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10455" activeTab="1"/>
  </bookViews>
  <sheets>
    <sheet name="Data" sheetId="1" r:id="rId1"/>
    <sheet name="Data (2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<sst xmlns="http://schemas.openxmlformats.org/spreadsheetml/2006/main" count="2936" uniqueCount="566">
  <si>
    <t>标段</t>
  </si>
  <si>
    <t>标段名称</t>
  </si>
  <si>
    <t>采购申请编号</t>
  </si>
  <si>
    <t>行项目编号</t>
  </si>
  <si>
    <t>物料号</t>
  </si>
  <si>
    <t>物料描述</t>
  </si>
  <si>
    <t>计量单位</t>
  </si>
  <si>
    <t>数量</t>
  </si>
  <si>
    <t>单价</t>
  </si>
  <si>
    <t>合计</t>
  </si>
  <si>
    <t>申请者名称</t>
  </si>
  <si>
    <t>交货地点</t>
  </si>
  <si>
    <t>电脑、打印机等</t>
  </si>
  <si>
    <t>801006231</t>
  </si>
  <si>
    <t>便携式工作站,调试终端,通用</t>
  </si>
  <si>
    <t>台</t>
  </si>
  <si>
    <t>包供青山供电公司</t>
  </si>
  <si>
    <t>31_买方指定仓库地面交货</t>
  </si>
  <si>
    <t>800999142</t>
  </si>
  <si>
    <t>航检信息移动工作站</t>
  </si>
  <si>
    <t>包供九原供电公司</t>
  </si>
  <si>
    <t>800099565</t>
  </si>
  <si>
    <t>照相机</t>
  </si>
  <si>
    <t>包供达茂供电公司</t>
  </si>
  <si>
    <t>800099927</t>
  </si>
  <si>
    <t>对讲机</t>
  </si>
  <si>
    <t>包供输电管理处</t>
  </si>
  <si>
    <t>800099960</t>
  </si>
  <si>
    <t>标签机</t>
  </si>
  <si>
    <t>包供变电管理二处</t>
  </si>
  <si>
    <t>包供修试管理二处</t>
  </si>
  <si>
    <t>800098459</t>
  </si>
  <si>
    <t>扫描仪,办公扫描仪</t>
  </si>
  <si>
    <t>800098479</t>
  </si>
  <si>
    <t>打印机,激光,黑白</t>
  </si>
  <si>
    <t>包供变电管理一处</t>
  </si>
  <si>
    <t>801004345</t>
  </si>
  <si>
    <t>打印（复印）机</t>
  </si>
  <si>
    <t>801005124</t>
  </si>
  <si>
    <t>北斗卫星定位</t>
  </si>
  <si>
    <t>800999641</t>
  </si>
  <si>
    <t>夜视镜</t>
  </si>
  <si>
    <t>801000512</t>
  </si>
  <si>
    <t>电教桌面系统</t>
  </si>
  <si>
    <t>套</t>
  </si>
  <si>
    <t>800991715</t>
  </si>
  <si>
    <t>台式计算机,</t>
  </si>
  <si>
    <t>包供500KV变电管理处</t>
  </si>
  <si>
    <t>800096841</t>
  </si>
  <si>
    <t>高端便携型笔记本电脑</t>
  </si>
  <si>
    <t>800096354</t>
  </si>
  <si>
    <t>笔记本电脑,中端稳定型</t>
  </si>
  <si>
    <t>800999645</t>
  </si>
  <si>
    <t>无线双功对讲系统,通用</t>
  </si>
  <si>
    <t>包供配电带电作业处</t>
  </si>
  <si>
    <t>800999461</t>
  </si>
  <si>
    <t>全功能工程宝网络模拟监控测试仪</t>
  </si>
  <si>
    <t>800020173</t>
  </si>
  <si>
    <t>网络测试仪</t>
  </si>
  <si>
    <t>只</t>
  </si>
  <si>
    <t>空调等</t>
  </si>
  <si>
    <t>801005275</t>
  </si>
  <si>
    <t>5匹工业级柜式空调</t>
  </si>
  <si>
    <t>800997278</t>
  </si>
  <si>
    <t>壁挂式空调,1.5P,来电自启动</t>
  </si>
  <si>
    <t>800097994</t>
  </si>
  <si>
    <t>吸湿机</t>
  </si>
  <si>
    <t>801007326</t>
  </si>
  <si>
    <t>空调,7200W,家用立式空调,不低于3P柜机，变频空调</t>
  </si>
  <si>
    <t>包供信息通信处</t>
  </si>
  <si>
    <t>801007327</t>
  </si>
  <si>
    <t>空调,7200W,防爆空调,3P防爆空调</t>
  </si>
  <si>
    <t>800052435</t>
  </si>
  <si>
    <t>分体柜式空调器,冷暖,72LW</t>
  </si>
  <si>
    <t>集装箱房、脚手架、升降平台</t>
  </si>
  <si>
    <t>801020882</t>
  </si>
  <si>
    <t>集装箱房,通用,固定式集装箱</t>
  </si>
  <si>
    <t>个</t>
  </si>
  <si>
    <t>801020904</t>
  </si>
  <si>
    <t>脚手架,绝缘脚手架</t>
  </si>
  <si>
    <t>800092162</t>
  </si>
  <si>
    <t>升降平台,12-16m</t>
  </si>
  <si>
    <t>包供固阳供电公司</t>
  </si>
  <si>
    <t>无人机电池智能充电柜、无线分布式数据采集系统</t>
  </si>
  <si>
    <t>800999535</t>
  </si>
  <si>
    <t>无人机电池智能充电柜,800*600*1800</t>
  </si>
  <si>
    <t>800019502</t>
  </si>
  <si>
    <t>无线分布式数据采集系统</t>
  </si>
  <si>
    <t>清雪车、摩托车</t>
  </si>
  <si>
    <t>800052114</t>
  </si>
  <si>
    <t>摩托车,正三轮,载货</t>
  </si>
  <si>
    <t>辆</t>
  </si>
  <si>
    <t>800052216</t>
  </si>
  <si>
    <t>清雪车</t>
  </si>
  <si>
    <t>电压监测仪、电压监测仪检定装置</t>
  </si>
  <si>
    <t>800020516</t>
  </si>
  <si>
    <t>电压监测仪</t>
  </si>
  <si>
    <t>包供高新供电公司</t>
  </si>
  <si>
    <t>包供新都市区供电公司</t>
  </si>
  <si>
    <t>包供东河供电公司</t>
  </si>
  <si>
    <t>包供昆区供电公司</t>
  </si>
  <si>
    <t>包供土右供电公司</t>
  </si>
  <si>
    <t>800020574</t>
  </si>
  <si>
    <t>电压监测仪检定装置</t>
  </si>
  <si>
    <t>包供石拐供电公司</t>
  </si>
  <si>
    <t>包供白云供电公司</t>
  </si>
  <si>
    <t>800019766</t>
  </si>
  <si>
    <t>低电压测试仪</t>
  </si>
  <si>
    <t>核相器、变压器绕组变形测试仪、伏安特性综合测试仪等</t>
  </si>
  <si>
    <t>800999519</t>
  </si>
  <si>
    <t>核相器,通用</t>
  </si>
  <si>
    <t>800020436</t>
  </si>
  <si>
    <t>变压器直流电阻测试仪</t>
  </si>
  <si>
    <t>800020443</t>
  </si>
  <si>
    <t>变压器容量测试仪,8000～63000kVA</t>
  </si>
  <si>
    <t>800999498</t>
  </si>
  <si>
    <t>变压器有载分接开关测试仪</t>
  </si>
  <si>
    <t>包供修试管理一处</t>
  </si>
  <si>
    <t>800020457</t>
  </si>
  <si>
    <t>变压器绕组变形测试仪</t>
  </si>
  <si>
    <t>800018426</t>
  </si>
  <si>
    <t>伏安特性综合测试仪</t>
  </si>
  <si>
    <t>800020489</t>
  </si>
  <si>
    <t>变压器变比测试仪</t>
  </si>
  <si>
    <t>应急工作灯、可移动式应急移动电源等</t>
  </si>
  <si>
    <t>801000448</t>
  </si>
  <si>
    <t>应急工作灯,自发电</t>
  </si>
  <si>
    <t>800992140</t>
  </si>
  <si>
    <t>可移动式应急移动电源</t>
  </si>
  <si>
    <t>800020477</t>
  </si>
  <si>
    <t>试验发电机</t>
  </si>
  <si>
    <t>电缆剥除套装工具、葫芦等</t>
  </si>
  <si>
    <t>800095067</t>
  </si>
  <si>
    <t>葫芦,手动,3.0t</t>
  </si>
  <si>
    <t>801011543</t>
  </si>
  <si>
    <t>光缆标牌机</t>
  </si>
  <si>
    <t>800993006</t>
  </si>
  <si>
    <t>智能双电款驱鸟,200HZ</t>
  </si>
  <si>
    <t>800020078</t>
  </si>
  <si>
    <t>测距仪</t>
  </si>
  <si>
    <t>800999429</t>
  </si>
  <si>
    <t>主变冲洗装置</t>
  </si>
  <si>
    <t>801000413</t>
  </si>
  <si>
    <t>电缆检修工具,充电式</t>
  </si>
  <si>
    <t>800993595</t>
  </si>
  <si>
    <t>电缆剥除套装工具</t>
  </si>
  <si>
    <t>SF6电气设备故障测试仪等</t>
  </si>
  <si>
    <t>800020035</t>
  </si>
  <si>
    <t>SF6气体密度继电器校验装置</t>
  </si>
  <si>
    <t>801010788</t>
  </si>
  <si>
    <t>SF6气体检漏仪,成像式</t>
  </si>
  <si>
    <t>800999452</t>
  </si>
  <si>
    <t>SF6气体检漏仪,定量</t>
  </si>
  <si>
    <t>800020138</t>
  </si>
  <si>
    <t>SF6电气设备微量水分测试仪</t>
  </si>
  <si>
    <t>800019556</t>
  </si>
  <si>
    <t>二氧化硫气体检测仪器</t>
  </si>
  <si>
    <t>801011885</t>
  </si>
  <si>
    <t>SF6电气设备故障测试仪,SF6气体综合测试仪及其试验测试腔</t>
  </si>
  <si>
    <t>断路器特性测试仪、触指压力检测仪、互感器综合测试仪等</t>
  </si>
  <si>
    <t>800999744</t>
  </si>
  <si>
    <t>互感器综合测试仪,通用,通用,通用,通用</t>
  </si>
  <si>
    <t>801010819</t>
  </si>
  <si>
    <t>互感器补加油装置,120（最大）,真空,便携式</t>
  </si>
  <si>
    <t>800099499</t>
  </si>
  <si>
    <t>断路器特性测试仪</t>
  </si>
  <si>
    <t>800020486</t>
  </si>
  <si>
    <t>开关机械特性测试仪</t>
  </si>
  <si>
    <t>801010211</t>
  </si>
  <si>
    <t>触指压力智能监测仪</t>
  </si>
  <si>
    <t>801016687</t>
  </si>
  <si>
    <t>触指压力检测仪</t>
  </si>
  <si>
    <t>接地电阻测试仪、绝缘电阻测试仪等</t>
  </si>
  <si>
    <t>800019433</t>
  </si>
  <si>
    <t>接地电阻测试仪</t>
  </si>
  <si>
    <t>800018503</t>
  </si>
  <si>
    <t>绝缘电阻检定装置</t>
  </si>
  <si>
    <t>800020468</t>
  </si>
  <si>
    <t>绝缘电阻测试仪</t>
  </si>
  <si>
    <t>800018458</t>
  </si>
  <si>
    <t>绝缘电阻表</t>
  </si>
  <si>
    <t>800999440</t>
  </si>
  <si>
    <t>铁芯接地电流检测仪</t>
  </si>
  <si>
    <t>800999460</t>
  </si>
  <si>
    <t>土壤电阻率测试仪</t>
  </si>
  <si>
    <t>801017193</t>
  </si>
  <si>
    <t>识别仪,电缆</t>
  </si>
  <si>
    <t>801002621</t>
  </si>
  <si>
    <t>在线监测装置检验装置,电缆故障定位与预警</t>
  </si>
  <si>
    <t>801010784</t>
  </si>
  <si>
    <t>电缆故障探测仪,精确定点,拓展型,高、低阻和外护套故障</t>
  </si>
  <si>
    <t>800999395</t>
  </si>
  <si>
    <t>电缆路径探测仪</t>
  </si>
  <si>
    <t>800020089</t>
  </si>
  <si>
    <t>探伤仪</t>
  </si>
  <si>
    <t>800999039</t>
  </si>
  <si>
    <t>地下管线探测仪</t>
  </si>
  <si>
    <t>801000411</t>
  </si>
  <si>
    <t>线路接地故障巡查仪</t>
  </si>
  <si>
    <t>回路电阻测试仪、电容电流测试仪、电力变压器消磁机等</t>
  </si>
  <si>
    <t>800020488</t>
  </si>
  <si>
    <t>回路电阻测试仪</t>
  </si>
  <si>
    <t>800020458</t>
  </si>
  <si>
    <t>电容电流测试仪</t>
  </si>
  <si>
    <t>800018481</t>
  </si>
  <si>
    <t>电力变压器消磁机</t>
  </si>
  <si>
    <t>801000380</t>
  </si>
  <si>
    <t>避雷器放电计数器测试仪</t>
  </si>
  <si>
    <t>地网电阻测量仪</t>
  </si>
  <si>
    <t>800020431</t>
  </si>
  <si>
    <t>三相保护校验仪、配电终端测试仪、继电保护测试仪等</t>
  </si>
  <si>
    <t>800999846</t>
  </si>
  <si>
    <t>三相保护校验仪</t>
  </si>
  <si>
    <t>801000296</t>
  </si>
  <si>
    <t>电能质量分析仪</t>
  </si>
  <si>
    <t>800020559</t>
  </si>
  <si>
    <t>继电保护测试仪</t>
  </si>
  <si>
    <t>800019786</t>
  </si>
  <si>
    <t>综合自动化系统校验仪</t>
  </si>
  <si>
    <t>800999377</t>
  </si>
  <si>
    <t>交流采样测试仪,测控装置</t>
  </si>
  <si>
    <t>801017189</t>
  </si>
  <si>
    <t>保护校验仪,配电自动化终端</t>
  </si>
  <si>
    <t xml:space="preserve"> 蓄电池组、蓄电池放电仪、光时域反射测试仪等</t>
  </si>
  <si>
    <t>800020148</t>
  </si>
  <si>
    <t>光纤切割刀</t>
  </si>
  <si>
    <t>800020184</t>
  </si>
  <si>
    <t>光纤熔接机</t>
  </si>
  <si>
    <t>800020185</t>
  </si>
  <si>
    <t>光纤识别器</t>
  </si>
  <si>
    <t>800020189</t>
  </si>
  <si>
    <t>光时域反射测试仪</t>
  </si>
  <si>
    <t>800020193</t>
  </si>
  <si>
    <t>光功率计</t>
  </si>
  <si>
    <t>800020195</t>
  </si>
  <si>
    <t>光源</t>
  </si>
  <si>
    <t>800999513</t>
  </si>
  <si>
    <t>光纤连接器端检仪,USB手持式</t>
  </si>
  <si>
    <t>801006745</t>
  </si>
  <si>
    <t>手持式光数字测试仪（智能站）</t>
  </si>
  <si>
    <t>801000225</t>
  </si>
  <si>
    <t>电流表校验装置,钳形电流表</t>
  </si>
  <si>
    <t>800020543</t>
  </si>
  <si>
    <t>钳形电流表</t>
  </si>
  <si>
    <t>801011541</t>
  </si>
  <si>
    <t>钳形电流表,通用,交直流两用,数字式</t>
  </si>
  <si>
    <t>800018381</t>
  </si>
  <si>
    <t>钳型伏安相位表</t>
  </si>
  <si>
    <t>800999495</t>
  </si>
  <si>
    <t>蓄电池放电仪</t>
  </si>
  <si>
    <t>800020527</t>
  </si>
  <si>
    <t>蓄电池内阻测试仪</t>
  </si>
  <si>
    <t>800020557</t>
  </si>
  <si>
    <t>万用表,数字式</t>
  </si>
  <si>
    <t>801010786</t>
  </si>
  <si>
    <t>蓄电池组,通用,通用,通用,通用,移动式</t>
  </si>
  <si>
    <t>消弧开关</t>
  </si>
  <si>
    <t>800999467</t>
  </si>
  <si>
    <t>消弧开关,15KV,300A,300A,300A</t>
  </si>
  <si>
    <t>超声波局部放电探测仪、局放测量仪</t>
  </si>
  <si>
    <t>800018438</t>
  </si>
  <si>
    <t>局放测量仪</t>
  </si>
  <si>
    <t>800999394</t>
  </si>
  <si>
    <t>局部放电定位仪,数字式超声波局部放电探测仪</t>
  </si>
  <si>
    <t>GIS综合局放测试仪、超低频耐压试验设备、交流耐压成套设备</t>
  </si>
  <si>
    <t>800019683</t>
  </si>
  <si>
    <t>电气性能试验设备,GIS耐压及局放试验</t>
  </si>
  <si>
    <t>801000381</t>
  </si>
  <si>
    <t>超低频耐压试验设备</t>
  </si>
  <si>
    <t>800999471</t>
  </si>
  <si>
    <t>交流耐压成套设备</t>
  </si>
  <si>
    <t>气相色谱成套装置</t>
  </si>
  <si>
    <t>800999652</t>
  </si>
  <si>
    <t>800999318</t>
  </si>
  <si>
    <t>色谱仪成套装置,气相色谱成套装置</t>
  </si>
  <si>
    <t>声波成像定位仪</t>
  </si>
  <si>
    <t>800999355</t>
  </si>
  <si>
    <t>注油机、旁路作业设备、液压打孔机等</t>
  </si>
  <si>
    <t>800095431</t>
  </si>
  <si>
    <t>冲孔机,液压</t>
  </si>
  <si>
    <t>800020103</t>
  </si>
  <si>
    <t>高温炉</t>
  </si>
  <si>
    <t>800095852</t>
  </si>
  <si>
    <t>液压打孔机</t>
  </si>
  <si>
    <t>801014835</t>
  </si>
  <si>
    <t>液压钳,通用,通用,通用</t>
  </si>
  <si>
    <t>800095836</t>
  </si>
  <si>
    <t>液压母线加工机,万能机</t>
  </si>
  <si>
    <t>800999468</t>
  </si>
  <si>
    <t>旁路作业设备套装,12/20KV,200A</t>
  </si>
  <si>
    <t>801020708</t>
  </si>
  <si>
    <t>结露除湿机,300W,1000M3/H</t>
  </si>
  <si>
    <t>800999349</t>
  </si>
  <si>
    <t>滤油机,轻便滤油机</t>
  </si>
  <si>
    <t>800052256</t>
  </si>
  <si>
    <t>注油机</t>
  </si>
  <si>
    <t>异物清除器</t>
  </si>
  <si>
    <t>801017268</t>
  </si>
  <si>
    <t>异物清除器,通用,通用</t>
  </si>
  <si>
    <t>801020569</t>
  </si>
  <si>
    <t>异物清除器,激光型,通用</t>
  </si>
  <si>
    <t>柱上无功补偿成套装置等</t>
  </si>
  <si>
    <t>801010850</t>
  </si>
  <si>
    <t>高压标准电容器</t>
  </si>
  <si>
    <t>801017992</t>
  </si>
  <si>
    <t>柱上无功补偿成套装置,AC10kV,通用,通用,通用</t>
  </si>
  <si>
    <t>801018085</t>
  </si>
  <si>
    <t>柱上无功补偿成套装置,AC380V,100kvar,通用,自动</t>
  </si>
  <si>
    <t>调压器</t>
  </si>
  <si>
    <t>801018160</t>
  </si>
  <si>
    <t>调压器,AC10kV,3500kVA,0～10500V,通用,通用,通用,通用</t>
  </si>
  <si>
    <t>801023126</t>
  </si>
  <si>
    <t>调压器,0.4KV,60KVA,通用,三相,单向,通用,通用,通用</t>
  </si>
  <si>
    <t>绝缘油微水测试仪等</t>
  </si>
  <si>
    <t>801010781</t>
  </si>
  <si>
    <t>绝缘油微水测试仪</t>
  </si>
  <si>
    <t>800020133</t>
  </si>
  <si>
    <t>盐密测试仪</t>
  </si>
  <si>
    <t>800992130</t>
  </si>
  <si>
    <t>复合绝缘子憎水性检测仪,HB-HCA16</t>
  </si>
  <si>
    <t>800992141</t>
  </si>
  <si>
    <t>零值绝缘子检测装置</t>
  </si>
  <si>
    <t>介质损耗测试仪等</t>
  </si>
  <si>
    <t>800020487</t>
  </si>
  <si>
    <t>直流高压发生器</t>
  </si>
  <si>
    <t>800999304</t>
  </si>
  <si>
    <t>直流纹波测试仪</t>
  </si>
  <si>
    <t>800999496</t>
  </si>
  <si>
    <t>介质损耗测试仪</t>
  </si>
  <si>
    <t>800999494</t>
  </si>
  <si>
    <t>直流环网检测仪</t>
  </si>
  <si>
    <t>800018440</t>
  </si>
  <si>
    <t>抗干扰精密介损测试仪</t>
  </si>
  <si>
    <t>800999445</t>
  </si>
  <si>
    <t>泄漏电流检测仪,绝缘斗臂车</t>
  </si>
  <si>
    <t>800020471</t>
  </si>
  <si>
    <t>故障检测仪</t>
  </si>
  <si>
    <t>10</t>
  </si>
  <si>
    <t>3600017578</t>
  </si>
  <si>
    <t>3600017627</t>
  </si>
  <si>
    <t>3600018674</t>
  </si>
  <si>
    <t>3600018010</t>
  </si>
  <si>
    <t>3600017713</t>
  </si>
  <si>
    <t>3600017571</t>
  </si>
  <si>
    <t>3600017617</t>
  </si>
  <si>
    <t>3600017703</t>
  </si>
  <si>
    <t>3600017702</t>
  </si>
  <si>
    <t>3600017581</t>
  </si>
  <si>
    <t>3600017624</t>
  </si>
  <si>
    <t>3600018671</t>
  </si>
  <si>
    <t>3600017577</t>
  </si>
  <si>
    <t>3600017626</t>
  </si>
  <si>
    <t>3600018005</t>
  </si>
  <si>
    <t>3600017705</t>
  </si>
  <si>
    <t>3600017815</t>
  </si>
  <si>
    <t>3600017580</t>
  </si>
  <si>
    <t>3600017701</t>
  </si>
  <si>
    <t>3600017620</t>
  </si>
  <si>
    <t>3600017591</t>
  </si>
  <si>
    <t>3600017621</t>
  </si>
  <si>
    <t>3600017622</t>
  </si>
  <si>
    <t>3600018006</t>
  </si>
  <si>
    <t>3600017814</t>
  </si>
  <si>
    <t>3600017597</t>
  </si>
  <si>
    <t>3600017598</t>
  </si>
  <si>
    <t>3600018003</t>
  </si>
  <si>
    <t>3600017813</t>
  </si>
  <si>
    <t>3600017572</t>
  </si>
  <si>
    <t>3600017709</t>
  </si>
  <si>
    <t>3600018122</t>
  </si>
  <si>
    <t>3600017600</t>
  </si>
  <si>
    <t>3600017616</t>
  </si>
  <si>
    <t>3600017582</t>
  </si>
  <si>
    <t>3600018002</t>
  </si>
  <si>
    <t>3600017599</t>
  </si>
  <si>
    <t>3600018004</t>
  </si>
  <si>
    <t>3600017708</t>
  </si>
  <si>
    <t>3600017592</t>
  </si>
  <si>
    <t>3600018704</t>
  </si>
  <si>
    <t>3600017625</t>
  </si>
  <si>
    <t>3600018672</t>
  </si>
  <si>
    <t>3600017914</t>
  </si>
  <si>
    <t>3600017811</t>
  </si>
  <si>
    <t>3600018009</t>
  </si>
  <si>
    <t>3600017596</t>
  </si>
  <si>
    <t>3600018008</t>
  </si>
  <si>
    <t>3600018612</t>
  </si>
  <si>
    <t>3600018713</t>
  </si>
  <si>
    <t>3600018944</t>
  </si>
  <si>
    <t>3600017497</t>
  </si>
  <si>
    <t>3600017110</t>
  </si>
  <si>
    <t>3600017566</t>
  </si>
  <si>
    <t>3600017794</t>
  </si>
  <si>
    <t>3600017609</t>
  </si>
  <si>
    <t>3600018603</t>
  </si>
  <si>
    <t>3600018619</t>
  </si>
  <si>
    <t>3600017523</t>
  </si>
  <si>
    <t>3600018714</t>
  </si>
  <si>
    <t>3600018588</t>
  </si>
  <si>
    <t>3600017610</t>
  </si>
  <si>
    <t>3600017562</t>
  </si>
  <si>
    <t>3600017509</t>
  </si>
  <si>
    <t>3600017499</t>
  </si>
  <si>
    <t>3600017500</t>
  </si>
  <si>
    <t>3600017521</t>
  </si>
  <si>
    <t>3600017604</t>
  </si>
  <si>
    <t>3600017103</t>
  </si>
  <si>
    <t>3600017556</t>
  </si>
  <si>
    <t>3600017553</t>
  </si>
  <si>
    <t>3600017420</t>
  </si>
  <si>
    <t>3600017732</t>
  </si>
  <si>
    <t>3600017995</t>
  </si>
  <si>
    <t>3600017109</t>
  </si>
  <si>
    <t>3600017769</t>
  </si>
  <si>
    <t>3600017590</t>
  </si>
  <si>
    <t>3600017552</t>
  </si>
  <si>
    <t>3600017605</t>
  </si>
  <si>
    <t>3600018673</t>
  </si>
  <si>
    <t>3600017107</t>
  </si>
  <si>
    <t>3600017706</t>
  </si>
  <si>
    <t>3600018942</t>
  </si>
  <si>
    <t>3600017606</t>
  </si>
  <si>
    <t>3600017579</t>
  </si>
  <si>
    <t>3600018709</t>
  </si>
  <si>
    <t>3600018675</t>
  </si>
  <si>
    <t>3600018580</t>
  </si>
  <si>
    <t>3600018589</t>
  </si>
  <si>
    <t>3600017576</t>
  </si>
  <si>
    <t>3600018676</t>
  </si>
  <si>
    <t>3600018715</t>
  </si>
  <si>
    <t>3600017767</t>
  </si>
  <si>
    <t>3600018941</t>
  </si>
  <si>
    <t>3600018610</t>
  </si>
  <si>
    <t>3600017704</t>
  </si>
  <si>
    <t>3600018711</t>
  </si>
  <si>
    <t>3600018007</t>
  </si>
  <si>
    <t>3600017722</t>
  </si>
  <si>
    <t>3600018590</t>
  </si>
  <si>
    <t>3600018604</t>
  </si>
  <si>
    <t>3600018677</t>
  </si>
  <si>
    <t>3600017720</t>
  </si>
  <si>
    <t>3600017736</t>
  </si>
  <si>
    <t>3600018000</t>
  </si>
  <si>
    <t>3600018042</t>
  </si>
  <si>
    <t>3600017747</t>
  </si>
  <si>
    <t>3600017768</t>
  </si>
  <si>
    <t>3600018546</t>
  </si>
  <si>
    <t>3600018043</t>
  </si>
  <si>
    <t>3600017750</t>
  </si>
  <si>
    <t>3600017728</t>
  </si>
  <si>
    <t>3600017748</t>
  </si>
  <si>
    <t>3600017451</t>
  </si>
  <si>
    <t>3600017744</t>
  </si>
  <si>
    <t>3600017731</t>
  </si>
  <si>
    <t>3600017746</t>
  </si>
  <si>
    <t>3600017602</t>
  </si>
  <si>
    <t>3600017560</t>
  </si>
  <si>
    <t>3600017615</t>
  </si>
  <si>
    <t>3600017584</t>
  </si>
  <si>
    <t>3600018702</t>
  </si>
  <si>
    <t>3600018045</t>
  </si>
  <si>
    <t>3600017730</t>
  </si>
  <si>
    <t>3600017416</t>
  </si>
  <si>
    <t>3600017726</t>
  </si>
  <si>
    <t>3600018707</t>
  </si>
  <si>
    <t>3600017585</t>
  </si>
  <si>
    <t>3600017104</t>
  </si>
  <si>
    <t>3600018708</t>
  </si>
  <si>
    <t>3600018605</t>
  </si>
  <si>
    <t>3600017611</t>
  </si>
  <si>
    <t>3600017561</t>
  </si>
  <si>
    <t>3600017603</t>
  </si>
  <si>
    <t>3600017741</t>
  </si>
  <si>
    <t>3600017565</t>
  </si>
  <si>
    <t>3600017601</t>
  </si>
  <si>
    <t>3600018620</t>
  </si>
  <si>
    <t>3600017417</t>
  </si>
  <si>
    <t>3600017749</t>
  </si>
  <si>
    <t>3600018720</t>
  </si>
  <si>
    <t>3600017419</t>
  </si>
  <si>
    <t>3600018609</t>
  </si>
  <si>
    <t>3600018047</t>
  </si>
  <si>
    <t>3600018705</t>
  </si>
  <si>
    <t>3600017999</t>
  </si>
  <si>
    <t>3600017614</t>
  </si>
  <si>
    <t>3600017719</t>
  </si>
  <si>
    <t>3600018049</t>
  </si>
  <si>
    <t>3600017715</t>
  </si>
  <si>
    <t>3600017994</t>
  </si>
  <si>
    <t>3600018606</t>
  </si>
  <si>
    <t>3600018943</t>
  </si>
  <si>
    <t>3600018945</t>
  </si>
  <si>
    <t>3600017575</t>
  </si>
  <si>
    <t>3600017510</t>
  </si>
  <si>
    <t>3600018607</t>
  </si>
  <si>
    <t>3600017568</t>
  </si>
  <si>
    <t>3600017583</t>
  </si>
  <si>
    <t>3600018056</t>
  </si>
  <si>
    <t>3600018601</t>
  </si>
  <si>
    <t>3600017489</t>
  </si>
  <si>
    <t>3600017891</t>
  </si>
  <si>
    <t>3600017619</t>
  </si>
  <si>
    <t>3600017569</t>
  </si>
  <si>
    <t>3600017618</t>
  </si>
  <si>
    <t>3600017570</t>
  </si>
  <si>
    <t>3600018611</t>
  </si>
  <si>
    <t>3600018048</t>
  </si>
  <si>
    <t>3600018046</t>
  </si>
  <si>
    <t>3600017511</t>
  </si>
  <si>
    <t>3600017717</t>
  </si>
  <si>
    <t>3600017623</t>
  </si>
  <si>
    <t>3600017913</t>
  </si>
  <si>
    <t>3600017607</t>
  </si>
  <si>
    <t>3600017563</t>
  </si>
  <si>
    <t>3600018586</t>
  </si>
  <si>
    <t>3600017633</t>
  </si>
  <si>
    <t>3600017996</t>
  </si>
  <si>
    <t>3600017718</t>
  </si>
  <si>
    <t>3600017574</t>
  </si>
  <si>
    <t>3600017573</t>
  </si>
  <si>
    <t>3600018716</t>
  </si>
  <si>
    <t>3600017629</t>
  </si>
  <si>
    <t>3600017714</t>
  </si>
  <si>
    <t>3600017490</t>
  </si>
  <si>
    <t>3600017791</t>
  </si>
  <si>
    <t>3600017589</t>
  </si>
  <si>
    <t>3600018719</t>
  </si>
  <si>
    <t>3600018706</t>
  </si>
  <si>
    <t>3600017524</t>
  </si>
  <si>
    <t>3600017733</t>
  </si>
  <si>
    <t>3600018608</t>
  </si>
  <si>
    <t>3600017915</t>
  </si>
  <si>
    <t>3600017997</t>
  </si>
  <si>
    <t>3600017739</t>
  </si>
  <si>
    <t>3600018545</t>
  </si>
  <si>
    <t>3600017547</t>
  </si>
  <si>
    <t>3600018950</t>
  </si>
  <si>
    <t>3600017742</t>
  </si>
  <si>
    <t>3600017508</t>
  </si>
  <si>
    <t>3600017551</t>
  </si>
  <si>
    <t>3600017724</t>
  </si>
  <si>
    <t>3600017721</t>
  </si>
  <si>
    <t>3600018703</t>
  </si>
  <si>
    <t>3600017792</t>
  </si>
  <si>
    <t>3600018717</t>
  </si>
  <si>
    <t>3600017725</t>
  </si>
  <si>
    <t>3600017998</t>
  </si>
  <si>
    <t>3600017707</t>
  </si>
  <si>
    <t>3600018044</t>
  </si>
  <si>
    <t>3600017612</t>
  </si>
  <si>
    <t>3600017631</t>
  </si>
  <si>
    <t>3600017758</t>
  </si>
  <si>
    <t>3600018947</t>
  </si>
  <si>
    <t>3600017630</t>
  </si>
  <si>
    <t>3600017756</t>
  </si>
  <si>
    <t>3600018946</t>
  </si>
  <si>
    <t>3600017738</t>
  </si>
  <si>
    <t>3600017727</t>
  </si>
  <si>
    <t>3600017745</t>
  </si>
  <si>
    <t>3600017743</t>
  </si>
  <si>
    <t>3600017734</t>
  </si>
  <si>
    <t>3600017716</t>
  </si>
  <si>
    <t>3600017735</t>
  </si>
  <si>
    <t>3600018041</t>
  </si>
  <si>
    <t>3600017545</t>
  </si>
  <si>
    <t>3600017588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</si>
</sst>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"/>
    <numFmt numFmtId="177" formatCode="0_);\(0\)"/>
  </numFmts>
  <fonts count="23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0"/>
      <color rgb="FF000000"/>
      <name val="宋体"/>
      <charset val="134"/>
    </font>
    <font>
      <sz val="9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1" applyNumberFormat="0" applyAlignment="0" applyProtection="0">
      <alignment vertical="center"/>
    </xf>
    <xf numFmtId="0" fontId="13" fillId="7" borderId="12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5" fillId="8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31"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top" wrapText="1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77" fontId="3" fillId="4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3"/>
  <sheetViews>
    <sheetView topLeftCell="C1" workbookViewId="0">
      <pane ySplit="1" topLeftCell="A222" activePane="bottomLeft" state="frozen"/>
      <selection/>
      <selection pane="bottomLeft" activeCell="I244" sqref="I244"/>
    </sheetView>
  </sheetViews>
  <sheetFormatPr defaultColWidth="9" defaultRowHeight="13.85"/>
  <cols>
    <col min="1" max="1" width="6" customWidth="1"/>
    <col min="2" max="2" width="10.4247787610619" customWidth="1"/>
    <col min="3" max="3" width="11.2477876106195" customWidth="1"/>
    <col min="4" max="4" width="6" customWidth="1"/>
    <col min="5" max="5" width="23.0353982300885" customWidth="1"/>
    <col min="6" max="6" width="10" customWidth="1"/>
    <col min="7" max="7" width="40" style="2" customWidth="1"/>
    <col min="8" max="8" width="5" customWidth="1"/>
    <col min="9" max="9" width="7" customWidth="1"/>
    <col min="10" max="11" width="13" customWidth="1"/>
    <col min="12" max="12" width="21.8407079646018" customWidth="1"/>
    <col min="13" max="13" width="25.4247787610619" customWidth="1"/>
  </cols>
  <sheetData>
    <row r="1" ht="13.9" spans="1:13">
      <c r="A1" s="3" t="s">
        <v>0</v>
      </c>
      <c r="B1" s="3" t="s">
        <v>1</v>
      </c>
      <c r="C1" s="3" t="s">
        <v>2</v>
      </c>
      <c r="D1" s="3" t="s">
        <v>3</v>
      </c>
      <c r="E1" s="3"/>
      <c r="F1" s="3" t="s">
        <v>4</v>
      </c>
      <c r="G1" s="4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</row>
    <row r="2" spans="1:13">
      <c r="A2" s="5">
        <v>1</v>
      </c>
      <c r="B2" s="5" t="s">
        <v>12</v>
      </c>
      <c r="C2" s="25">
        <v>3600017101</v>
      </c>
      <c r="D2" s="5">
        <v>10</v>
      </c>
      <c r="E2" s="26">
        <f>C2*100000+D2</f>
        <v>360001710100010</v>
      </c>
      <c r="F2" s="5" t="s">
        <v>13</v>
      </c>
      <c r="G2" s="5" t="s">
        <v>14</v>
      </c>
      <c r="H2" s="5" t="s">
        <v>15</v>
      </c>
      <c r="I2" s="6">
        <v>2</v>
      </c>
      <c r="J2" s="13">
        <v>10000</v>
      </c>
      <c r="K2" s="13">
        <v>20000</v>
      </c>
      <c r="L2" s="5" t="s">
        <v>16</v>
      </c>
      <c r="M2" s="5" t="s">
        <v>17</v>
      </c>
    </row>
    <row r="3" spans="1:13">
      <c r="A3" s="5"/>
      <c r="B3" s="5"/>
      <c r="C3" s="25">
        <v>3600017578</v>
      </c>
      <c r="D3" s="25">
        <v>10</v>
      </c>
      <c r="E3" s="26">
        <f t="shared" ref="E3:E66" si="0">C3*100000+D3</f>
        <v>360001757800010</v>
      </c>
      <c r="F3" s="5" t="s">
        <v>18</v>
      </c>
      <c r="G3" s="5" t="s">
        <v>19</v>
      </c>
      <c r="H3" s="5" t="s">
        <v>15</v>
      </c>
      <c r="I3" s="6">
        <v>1</v>
      </c>
      <c r="J3" s="13">
        <v>47000</v>
      </c>
      <c r="K3" s="13">
        <v>47000</v>
      </c>
      <c r="L3" s="5" t="s">
        <v>20</v>
      </c>
      <c r="M3" s="5" t="s">
        <v>17</v>
      </c>
    </row>
    <row r="4" spans="1:13">
      <c r="A4" s="5"/>
      <c r="B4" s="5"/>
      <c r="C4" s="25">
        <v>3600017627</v>
      </c>
      <c r="D4" s="25">
        <v>10</v>
      </c>
      <c r="E4" s="26">
        <f t="shared" si="0"/>
        <v>360001762700010</v>
      </c>
      <c r="F4" s="5" t="s">
        <v>21</v>
      </c>
      <c r="G4" s="5" t="s">
        <v>22</v>
      </c>
      <c r="H4" s="5" t="s">
        <v>15</v>
      </c>
      <c r="I4" s="6">
        <v>2</v>
      </c>
      <c r="J4" s="13">
        <v>6000</v>
      </c>
      <c r="K4" s="13">
        <v>12000</v>
      </c>
      <c r="L4" s="5" t="s">
        <v>23</v>
      </c>
      <c r="M4" s="5" t="s">
        <v>17</v>
      </c>
    </row>
    <row r="5" spans="1:13">
      <c r="A5" s="5"/>
      <c r="B5" s="5"/>
      <c r="C5" s="25">
        <v>3600018674</v>
      </c>
      <c r="D5" s="25">
        <v>10</v>
      </c>
      <c r="E5" s="26">
        <f t="shared" si="0"/>
        <v>360001867400010</v>
      </c>
      <c r="F5" s="5" t="s">
        <v>24</v>
      </c>
      <c r="G5" s="5" t="s">
        <v>25</v>
      </c>
      <c r="H5" s="5" t="s">
        <v>15</v>
      </c>
      <c r="I5" s="6">
        <v>6</v>
      </c>
      <c r="J5" s="13">
        <v>4000</v>
      </c>
      <c r="K5" s="13">
        <v>24000</v>
      </c>
      <c r="L5" s="5" t="s">
        <v>26</v>
      </c>
      <c r="M5" s="5" t="s">
        <v>17</v>
      </c>
    </row>
    <row r="6" spans="1:13">
      <c r="A6" s="5"/>
      <c r="B6" s="5"/>
      <c r="C6" s="25">
        <v>3600018010</v>
      </c>
      <c r="D6" s="25">
        <v>10</v>
      </c>
      <c r="E6" s="26">
        <f t="shared" si="0"/>
        <v>360001801000010</v>
      </c>
      <c r="F6" s="5" t="s">
        <v>27</v>
      </c>
      <c r="G6" s="5" t="s">
        <v>28</v>
      </c>
      <c r="H6" s="5" t="s">
        <v>15</v>
      </c>
      <c r="I6" s="6">
        <v>1</v>
      </c>
      <c r="J6" s="13">
        <v>4000</v>
      </c>
      <c r="K6" s="13">
        <v>4000</v>
      </c>
      <c r="L6" s="5" t="s">
        <v>29</v>
      </c>
      <c r="M6" s="5" t="s">
        <v>17</v>
      </c>
    </row>
    <row r="7" spans="1:13">
      <c r="A7" s="5"/>
      <c r="B7" s="5"/>
      <c r="C7" s="25">
        <v>3600017713</v>
      </c>
      <c r="D7" s="25">
        <v>10</v>
      </c>
      <c r="E7" s="26">
        <f t="shared" si="0"/>
        <v>360001771300010</v>
      </c>
      <c r="F7" s="5" t="s">
        <v>27</v>
      </c>
      <c r="G7" s="5" t="s">
        <v>28</v>
      </c>
      <c r="H7" s="5" t="s">
        <v>15</v>
      </c>
      <c r="I7" s="6">
        <v>1</v>
      </c>
      <c r="J7" s="13">
        <v>3000</v>
      </c>
      <c r="K7" s="13">
        <v>3000</v>
      </c>
      <c r="L7" s="5" t="s">
        <v>30</v>
      </c>
      <c r="M7" s="5" t="s">
        <v>17</v>
      </c>
    </row>
    <row r="8" spans="1:13">
      <c r="A8" s="5"/>
      <c r="B8" s="5"/>
      <c r="C8" s="25">
        <v>3600017571</v>
      </c>
      <c r="D8" s="25">
        <v>10</v>
      </c>
      <c r="E8" s="26">
        <f t="shared" si="0"/>
        <v>360001757100010</v>
      </c>
      <c r="F8" s="5" t="s">
        <v>31</v>
      </c>
      <c r="G8" s="5" t="s">
        <v>32</v>
      </c>
      <c r="H8" s="5" t="s">
        <v>15</v>
      </c>
      <c r="I8" s="6">
        <v>1</v>
      </c>
      <c r="J8" s="13">
        <v>3000</v>
      </c>
      <c r="K8" s="13">
        <v>3000</v>
      </c>
      <c r="L8" s="5" t="s">
        <v>20</v>
      </c>
      <c r="M8" s="5" t="s">
        <v>17</v>
      </c>
    </row>
    <row r="9" spans="1:13">
      <c r="A9" s="5"/>
      <c r="B9" s="5"/>
      <c r="C9" s="27">
        <v>3600017617</v>
      </c>
      <c r="D9" s="27">
        <v>10</v>
      </c>
      <c r="E9" s="28">
        <f t="shared" si="0"/>
        <v>360001761700010</v>
      </c>
      <c r="F9" s="7" t="s">
        <v>33</v>
      </c>
      <c r="G9" s="7" t="s">
        <v>34</v>
      </c>
      <c r="H9" s="7" t="s">
        <v>15</v>
      </c>
      <c r="I9" s="8">
        <v>2</v>
      </c>
      <c r="J9" s="14">
        <v>2000</v>
      </c>
      <c r="K9" s="14">
        <v>4000</v>
      </c>
      <c r="L9" s="7" t="s">
        <v>23</v>
      </c>
      <c r="M9" s="5" t="s">
        <v>17</v>
      </c>
    </row>
    <row r="10" spans="1:13">
      <c r="A10" s="5"/>
      <c r="B10" s="5"/>
      <c r="C10" s="25">
        <v>3600017703</v>
      </c>
      <c r="D10" s="25">
        <v>10</v>
      </c>
      <c r="E10" s="26">
        <f t="shared" si="0"/>
        <v>360001770300010</v>
      </c>
      <c r="F10" s="5" t="s">
        <v>33</v>
      </c>
      <c r="G10" s="5" t="s">
        <v>34</v>
      </c>
      <c r="H10" s="5" t="s">
        <v>15</v>
      </c>
      <c r="I10" s="6">
        <v>18</v>
      </c>
      <c r="J10" s="13">
        <v>2000</v>
      </c>
      <c r="K10" s="13">
        <v>36000</v>
      </c>
      <c r="L10" s="5" t="s">
        <v>35</v>
      </c>
      <c r="M10" s="5" t="s">
        <v>17</v>
      </c>
    </row>
    <row r="11" spans="1:13">
      <c r="A11" s="5"/>
      <c r="B11" s="5"/>
      <c r="C11" s="25">
        <v>3600017702</v>
      </c>
      <c r="D11" s="25">
        <v>10</v>
      </c>
      <c r="E11" s="26">
        <f t="shared" si="0"/>
        <v>360001770200010</v>
      </c>
      <c r="F11" s="5" t="s">
        <v>36</v>
      </c>
      <c r="G11" s="5" t="s">
        <v>37</v>
      </c>
      <c r="H11" s="5" t="s">
        <v>15</v>
      </c>
      <c r="I11" s="6">
        <v>2</v>
      </c>
      <c r="J11" s="13">
        <v>15000</v>
      </c>
      <c r="K11" s="13">
        <v>30000</v>
      </c>
      <c r="L11" s="5" t="s">
        <v>35</v>
      </c>
      <c r="M11" s="5" t="s">
        <v>17</v>
      </c>
    </row>
    <row r="12" spans="1:13">
      <c r="A12" s="5"/>
      <c r="B12" s="5"/>
      <c r="C12" s="25">
        <v>3600017581</v>
      </c>
      <c r="D12" s="25">
        <v>10</v>
      </c>
      <c r="E12" s="26">
        <f t="shared" si="0"/>
        <v>360001758100010</v>
      </c>
      <c r="F12" s="5" t="s">
        <v>36</v>
      </c>
      <c r="G12" s="5" t="s">
        <v>37</v>
      </c>
      <c r="H12" s="5" t="s">
        <v>15</v>
      </c>
      <c r="I12" s="6">
        <v>1</v>
      </c>
      <c r="J12" s="13">
        <v>15000</v>
      </c>
      <c r="K12" s="13">
        <v>15000</v>
      </c>
      <c r="L12" s="5" t="s">
        <v>20</v>
      </c>
      <c r="M12" s="5" t="s">
        <v>17</v>
      </c>
    </row>
    <row r="13" spans="1:13">
      <c r="A13" s="5"/>
      <c r="B13" s="5"/>
      <c r="C13" s="25">
        <v>3600017624</v>
      </c>
      <c r="D13" s="25">
        <v>10</v>
      </c>
      <c r="E13" s="26">
        <f t="shared" si="0"/>
        <v>360001762400010</v>
      </c>
      <c r="F13" s="5" t="s">
        <v>38</v>
      </c>
      <c r="G13" s="5" t="s">
        <v>39</v>
      </c>
      <c r="H13" s="5" t="s">
        <v>15</v>
      </c>
      <c r="I13" s="6">
        <v>1</v>
      </c>
      <c r="J13" s="13">
        <v>9000</v>
      </c>
      <c r="K13" s="13">
        <v>9000</v>
      </c>
      <c r="L13" s="5" t="s">
        <v>23</v>
      </c>
      <c r="M13" s="5" t="s">
        <v>17</v>
      </c>
    </row>
    <row r="14" spans="1:13">
      <c r="A14" s="5"/>
      <c r="B14" s="5"/>
      <c r="C14" s="25">
        <v>3600018671</v>
      </c>
      <c r="D14" s="25">
        <v>10</v>
      </c>
      <c r="E14" s="26">
        <f t="shared" si="0"/>
        <v>360001867100010</v>
      </c>
      <c r="F14" s="5" t="s">
        <v>40</v>
      </c>
      <c r="G14" s="5" t="s">
        <v>41</v>
      </c>
      <c r="H14" s="5" t="s">
        <v>15</v>
      </c>
      <c r="I14" s="6">
        <v>2</v>
      </c>
      <c r="J14" s="13">
        <v>23000</v>
      </c>
      <c r="K14" s="13">
        <v>46000</v>
      </c>
      <c r="L14" s="5" t="s">
        <v>26</v>
      </c>
      <c r="M14" s="5" t="s">
        <v>17</v>
      </c>
    </row>
    <row r="15" spans="1:13">
      <c r="A15" s="5"/>
      <c r="B15" s="5"/>
      <c r="C15" s="25">
        <v>3600017577</v>
      </c>
      <c r="D15" s="25">
        <v>10</v>
      </c>
      <c r="E15" s="26">
        <f t="shared" si="0"/>
        <v>360001757700010</v>
      </c>
      <c r="F15" s="5" t="s">
        <v>40</v>
      </c>
      <c r="G15" s="5" t="s">
        <v>41</v>
      </c>
      <c r="H15" s="5" t="s">
        <v>15</v>
      </c>
      <c r="I15" s="6">
        <v>1</v>
      </c>
      <c r="J15" s="13">
        <v>23000</v>
      </c>
      <c r="K15" s="13">
        <v>23000</v>
      </c>
      <c r="L15" s="5" t="s">
        <v>20</v>
      </c>
      <c r="M15" s="5" t="s">
        <v>17</v>
      </c>
    </row>
    <row r="16" spans="1:13">
      <c r="A16" s="5"/>
      <c r="B16" s="5"/>
      <c r="C16" s="25">
        <v>3600017626</v>
      </c>
      <c r="D16" s="25">
        <v>10</v>
      </c>
      <c r="E16" s="26">
        <f t="shared" si="0"/>
        <v>360001762600010</v>
      </c>
      <c r="F16" s="5" t="s">
        <v>40</v>
      </c>
      <c r="G16" s="5" t="s">
        <v>41</v>
      </c>
      <c r="H16" s="5" t="s">
        <v>15</v>
      </c>
      <c r="I16" s="6">
        <v>1</v>
      </c>
      <c r="J16" s="13">
        <v>23000</v>
      </c>
      <c r="K16" s="13">
        <v>23000</v>
      </c>
      <c r="L16" s="5" t="s">
        <v>23</v>
      </c>
      <c r="M16" s="5" t="s">
        <v>17</v>
      </c>
    </row>
    <row r="17" spans="1:13">
      <c r="A17" s="5"/>
      <c r="B17" s="5"/>
      <c r="C17" s="25">
        <v>3600018005</v>
      </c>
      <c r="D17" s="25">
        <v>10</v>
      </c>
      <c r="E17" s="26">
        <f t="shared" si="0"/>
        <v>360001800500010</v>
      </c>
      <c r="F17" s="5" t="s">
        <v>42</v>
      </c>
      <c r="G17" s="5" t="s">
        <v>43</v>
      </c>
      <c r="H17" s="5" t="s">
        <v>44</v>
      </c>
      <c r="I17" s="6">
        <v>1</v>
      </c>
      <c r="J17" s="13">
        <v>30000</v>
      </c>
      <c r="K17" s="13">
        <v>30000</v>
      </c>
      <c r="L17" s="5" t="s">
        <v>29</v>
      </c>
      <c r="M17" s="5" t="s">
        <v>17</v>
      </c>
    </row>
    <row r="18" spans="1:13">
      <c r="A18" s="5"/>
      <c r="B18" s="5"/>
      <c r="C18" s="25">
        <v>3600017705</v>
      </c>
      <c r="D18" s="25">
        <v>10</v>
      </c>
      <c r="E18" s="26">
        <f t="shared" si="0"/>
        <v>360001770500010</v>
      </c>
      <c r="F18" s="5" t="s">
        <v>42</v>
      </c>
      <c r="G18" s="5" t="s">
        <v>43</v>
      </c>
      <c r="H18" s="5" t="s">
        <v>44</v>
      </c>
      <c r="I18" s="6">
        <v>1</v>
      </c>
      <c r="J18" s="13">
        <v>30000</v>
      </c>
      <c r="K18" s="13">
        <v>30000</v>
      </c>
      <c r="L18" s="5" t="s">
        <v>35</v>
      </c>
      <c r="M18" s="5" t="s">
        <v>17</v>
      </c>
    </row>
    <row r="19" spans="1:13">
      <c r="A19" s="5"/>
      <c r="B19" s="5"/>
      <c r="C19" s="25">
        <v>3600017815</v>
      </c>
      <c r="D19" s="25">
        <v>10</v>
      </c>
      <c r="E19" s="26">
        <f t="shared" si="0"/>
        <v>360001781500010</v>
      </c>
      <c r="F19" s="5" t="s">
        <v>45</v>
      </c>
      <c r="G19" s="5" t="s">
        <v>46</v>
      </c>
      <c r="H19" s="5" t="s">
        <v>15</v>
      </c>
      <c r="I19" s="6">
        <v>10</v>
      </c>
      <c r="J19" s="13">
        <v>10000</v>
      </c>
      <c r="K19" s="13">
        <v>100000</v>
      </c>
      <c r="L19" s="5" t="s">
        <v>47</v>
      </c>
      <c r="M19" s="5" t="s">
        <v>17</v>
      </c>
    </row>
    <row r="20" spans="1:13">
      <c r="A20" s="5"/>
      <c r="B20" s="5"/>
      <c r="C20" s="25">
        <v>3600017580</v>
      </c>
      <c r="D20" s="25">
        <v>10</v>
      </c>
      <c r="E20" s="26">
        <f t="shared" si="0"/>
        <v>360001758000010</v>
      </c>
      <c r="F20" s="5" t="s">
        <v>48</v>
      </c>
      <c r="G20" s="5" t="s">
        <v>49</v>
      </c>
      <c r="H20" s="5" t="s">
        <v>15</v>
      </c>
      <c r="I20" s="6">
        <v>1</v>
      </c>
      <c r="J20" s="13">
        <v>20000</v>
      </c>
      <c r="K20" s="13">
        <v>20000</v>
      </c>
      <c r="L20" s="5" t="s">
        <v>20</v>
      </c>
      <c r="M20" s="5" t="s">
        <v>17</v>
      </c>
    </row>
    <row r="21" spans="1:13">
      <c r="A21" s="5"/>
      <c r="B21" s="5"/>
      <c r="C21" s="25">
        <v>3600017701</v>
      </c>
      <c r="D21" s="25">
        <v>10</v>
      </c>
      <c r="E21" s="26">
        <f t="shared" si="0"/>
        <v>360001770100010</v>
      </c>
      <c r="F21" s="5" t="s">
        <v>50</v>
      </c>
      <c r="G21" s="5" t="s">
        <v>51</v>
      </c>
      <c r="H21" s="5" t="s">
        <v>15</v>
      </c>
      <c r="I21" s="6">
        <v>1</v>
      </c>
      <c r="J21" s="13">
        <v>10000</v>
      </c>
      <c r="K21" s="13">
        <v>10000</v>
      </c>
      <c r="L21" s="5" t="s">
        <v>35</v>
      </c>
      <c r="M21" s="5" t="s">
        <v>17</v>
      </c>
    </row>
    <row r="22" spans="1:13">
      <c r="A22" s="5"/>
      <c r="B22" s="5"/>
      <c r="C22" s="25">
        <v>3600017620</v>
      </c>
      <c r="D22" s="25">
        <v>10</v>
      </c>
      <c r="E22" s="26">
        <f t="shared" si="0"/>
        <v>360001762000010</v>
      </c>
      <c r="F22" s="5" t="s">
        <v>48</v>
      </c>
      <c r="G22" s="5" t="s">
        <v>49</v>
      </c>
      <c r="H22" s="5" t="s">
        <v>15</v>
      </c>
      <c r="I22" s="6">
        <v>1</v>
      </c>
      <c r="J22" s="13">
        <v>20000</v>
      </c>
      <c r="K22" s="13">
        <v>20000</v>
      </c>
      <c r="L22" s="5" t="s">
        <v>23</v>
      </c>
      <c r="M22" s="5" t="s">
        <v>17</v>
      </c>
    </row>
    <row r="23" spans="1:13">
      <c r="A23" s="5"/>
      <c r="B23" s="5"/>
      <c r="C23" s="25">
        <v>3600017591</v>
      </c>
      <c r="D23" s="25">
        <v>10</v>
      </c>
      <c r="E23" s="26">
        <f t="shared" si="0"/>
        <v>360001759100010</v>
      </c>
      <c r="F23" s="5" t="s">
        <v>52</v>
      </c>
      <c r="G23" s="5" t="s">
        <v>53</v>
      </c>
      <c r="H23" s="5" t="s">
        <v>44</v>
      </c>
      <c r="I23" s="6">
        <v>1</v>
      </c>
      <c r="J23" s="13">
        <v>68000</v>
      </c>
      <c r="K23" s="13">
        <v>68000</v>
      </c>
      <c r="L23" s="5" t="s">
        <v>54</v>
      </c>
      <c r="M23" s="5" t="s">
        <v>17</v>
      </c>
    </row>
    <row r="24" spans="1:13">
      <c r="A24" s="5"/>
      <c r="B24" s="5"/>
      <c r="C24" s="25">
        <v>3600017621</v>
      </c>
      <c r="D24" s="25">
        <v>10</v>
      </c>
      <c r="E24" s="26">
        <f t="shared" si="0"/>
        <v>360001762100010</v>
      </c>
      <c r="F24" s="5" t="s">
        <v>55</v>
      </c>
      <c r="G24" s="5" t="s">
        <v>56</v>
      </c>
      <c r="H24" s="5" t="s">
        <v>15</v>
      </c>
      <c r="I24" s="6">
        <v>1</v>
      </c>
      <c r="J24" s="13">
        <v>8000</v>
      </c>
      <c r="K24" s="13">
        <v>8000</v>
      </c>
      <c r="L24" s="5" t="s">
        <v>23</v>
      </c>
      <c r="M24" s="5" t="s">
        <v>17</v>
      </c>
    </row>
    <row r="25" spans="1:13">
      <c r="A25" s="5"/>
      <c r="B25" s="5"/>
      <c r="C25" s="27">
        <v>3600017622</v>
      </c>
      <c r="D25" s="27">
        <v>10</v>
      </c>
      <c r="E25" s="28">
        <f t="shared" si="0"/>
        <v>360001762200010</v>
      </c>
      <c r="F25" s="7" t="s">
        <v>57</v>
      </c>
      <c r="G25" s="7" t="s">
        <v>58</v>
      </c>
      <c r="H25" s="7" t="s">
        <v>59</v>
      </c>
      <c r="I25" s="8">
        <v>1</v>
      </c>
      <c r="J25" s="14">
        <v>35000</v>
      </c>
      <c r="K25" s="14">
        <v>35000</v>
      </c>
      <c r="L25" s="7" t="s">
        <v>23</v>
      </c>
      <c r="M25" s="5" t="s">
        <v>17</v>
      </c>
    </row>
    <row r="26" spans="1:13">
      <c r="A26" s="5"/>
      <c r="B26" s="5"/>
      <c r="C26" s="25">
        <v>3600018006</v>
      </c>
      <c r="D26" s="25">
        <v>10</v>
      </c>
      <c r="E26" s="26">
        <f t="shared" si="0"/>
        <v>360001800600010</v>
      </c>
      <c r="F26" s="5" t="s">
        <v>50</v>
      </c>
      <c r="G26" s="5" t="s">
        <v>51</v>
      </c>
      <c r="H26" s="5" t="s">
        <v>15</v>
      </c>
      <c r="I26" s="6">
        <v>1</v>
      </c>
      <c r="J26" s="13">
        <v>10000</v>
      </c>
      <c r="K26" s="13">
        <v>10000</v>
      </c>
      <c r="L26" s="5" t="s">
        <v>29</v>
      </c>
      <c r="M26" s="5" t="s">
        <v>17</v>
      </c>
    </row>
    <row r="27" spans="1:13">
      <c r="A27" s="5">
        <v>2</v>
      </c>
      <c r="B27" s="5" t="s">
        <v>60</v>
      </c>
      <c r="C27" s="25">
        <v>3600017814</v>
      </c>
      <c r="D27" s="25">
        <v>10</v>
      </c>
      <c r="E27" s="26">
        <f t="shared" si="0"/>
        <v>360001781400010</v>
      </c>
      <c r="F27" s="5" t="s">
        <v>61</v>
      </c>
      <c r="G27" s="5" t="s">
        <v>62</v>
      </c>
      <c r="H27" s="5" t="s">
        <v>15</v>
      </c>
      <c r="I27" s="6">
        <v>3</v>
      </c>
      <c r="J27" s="13">
        <v>30000</v>
      </c>
      <c r="K27" s="13">
        <v>90000</v>
      </c>
      <c r="L27" s="5" t="s">
        <v>47</v>
      </c>
      <c r="M27" s="5" t="s">
        <v>17</v>
      </c>
    </row>
    <row r="28" spans="1:13">
      <c r="A28" s="5"/>
      <c r="B28" s="5"/>
      <c r="C28" s="25">
        <v>3600017597</v>
      </c>
      <c r="D28" s="25">
        <v>10</v>
      </c>
      <c r="E28" s="26">
        <f t="shared" si="0"/>
        <v>360001759700010</v>
      </c>
      <c r="F28" s="5" t="s">
        <v>61</v>
      </c>
      <c r="G28" s="5" t="s">
        <v>62</v>
      </c>
      <c r="H28" s="5" t="s">
        <v>15</v>
      </c>
      <c r="I28" s="6">
        <v>7</v>
      </c>
      <c r="J28" s="13">
        <v>30000</v>
      </c>
      <c r="K28" s="13">
        <v>210000</v>
      </c>
      <c r="L28" s="5" t="s">
        <v>35</v>
      </c>
      <c r="M28" s="5" t="s">
        <v>17</v>
      </c>
    </row>
    <row r="29" spans="1:13">
      <c r="A29" s="5"/>
      <c r="B29" s="5"/>
      <c r="C29" s="25">
        <v>3600017598</v>
      </c>
      <c r="D29" s="25">
        <v>10</v>
      </c>
      <c r="E29" s="26">
        <f t="shared" si="0"/>
        <v>360001759800010</v>
      </c>
      <c r="F29" s="5" t="s">
        <v>63</v>
      </c>
      <c r="G29" s="5" t="s">
        <v>64</v>
      </c>
      <c r="H29" s="5" t="s">
        <v>15</v>
      </c>
      <c r="I29" s="6">
        <v>10</v>
      </c>
      <c r="J29" s="13">
        <v>6000</v>
      </c>
      <c r="K29" s="13">
        <v>60000</v>
      </c>
      <c r="L29" s="5" t="s">
        <v>35</v>
      </c>
      <c r="M29" s="5" t="s">
        <v>17</v>
      </c>
    </row>
    <row r="30" spans="1:13">
      <c r="A30" s="5"/>
      <c r="B30" s="5"/>
      <c r="C30" s="25">
        <v>3600018003</v>
      </c>
      <c r="D30" s="25">
        <v>10</v>
      </c>
      <c r="E30" s="26">
        <f t="shared" si="0"/>
        <v>360001800300010</v>
      </c>
      <c r="F30" s="5" t="s">
        <v>63</v>
      </c>
      <c r="G30" s="5" t="s">
        <v>64</v>
      </c>
      <c r="H30" s="5" t="s">
        <v>15</v>
      </c>
      <c r="I30" s="6">
        <v>8</v>
      </c>
      <c r="J30" s="13">
        <v>6000</v>
      </c>
      <c r="K30" s="13">
        <v>48000</v>
      </c>
      <c r="L30" s="5" t="s">
        <v>29</v>
      </c>
      <c r="M30" s="5" t="s">
        <v>17</v>
      </c>
    </row>
    <row r="31" spans="1:13">
      <c r="A31" s="5"/>
      <c r="B31" s="5"/>
      <c r="C31" s="25">
        <v>3600017813</v>
      </c>
      <c r="D31" s="25">
        <v>10</v>
      </c>
      <c r="E31" s="26">
        <f t="shared" si="0"/>
        <v>360001781300010</v>
      </c>
      <c r="F31" s="5" t="s">
        <v>63</v>
      </c>
      <c r="G31" s="5" t="s">
        <v>64</v>
      </c>
      <c r="H31" s="5" t="s">
        <v>15</v>
      </c>
      <c r="I31" s="6">
        <v>6</v>
      </c>
      <c r="J31" s="13">
        <v>6000</v>
      </c>
      <c r="K31" s="13">
        <v>36000</v>
      </c>
      <c r="L31" s="5" t="s">
        <v>47</v>
      </c>
      <c r="M31" s="5" t="s">
        <v>17</v>
      </c>
    </row>
    <row r="32" spans="1:13">
      <c r="A32" s="5"/>
      <c r="B32" s="5"/>
      <c r="C32" s="25">
        <v>3600017572</v>
      </c>
      <c r="D32" s="25">
        <v>10</v>
      </c>
      <c r="E32" s="26">
        <f t="shared" si="0"/>
        <v>360001757200010</v>
      </c>
      <c r="F32" s="5" t="s">
        <v>63</v>
      </c>
      <c r="G32" s="5" t="s">
        <v>64</v>
      </c>
      <c r="H32" s="5" t="s">
        <v>15</v>
      </c>
      <c r="I32" s="6">
        <v>3</v>
      </c>
      <c r="J32" s="13">
        <v>6000</v>
      </c>
      <c r="K32" s="13">
        <v>18000</v>
      </c>
      <c r="L32" s="5" t="s">
        <v>20</v>
      </c>
      <c r="M32" s="5" t="s">
        <v>17</v>
      </c>
    </row>
    <row r="33" spans="1:13">
      <c r="A33" s="5"/>
      <c r="B33" s="5"/>
      <c r="C33" s="25">
        <v>3600017709</v>
      </c>
      <c r="D33" s="25">
        <v>10</v>
      </c>
      <c r="E33" s="26">
        <f t="shared" si="0"/>
        <v>360001770900010</v>
      </c>
      <c r="F33" s="5" t="s">
        <v>65</v>
      </c>
      <c r="G33" s="5" t="s">
        <v>66</v>
      </c>
      <c r="H33" s="5" t="s">
        <v>15</v>
      </c>
      <c r="I33" s="6">
        <v>1</v>
      </c>
      <c r="J33" s="13">
        <v>8000</v>
      </c>
      <c r="K33" s="13">
        <v>8000</v>
      </c>
      <c r="L33" s="5" t="s">
        <v>35</v>
      </c>
      <c r="M33" s="5" t="s">
        <v>17</v>
      </c>
    </row>
    <row r="34" ht="25.5" spans="1:13">
      <c r="A34" s="5"/>
      <c r="B34" s="5"/>
      <c r="C34" s="25">
        <v>3600018122</v>
      </c>
      <c r="D34" s="25">
        <v>10</v>
      </c>
      <c r="E34" s="26">
        <f t="shared" si="0"/>
        <v>360001812200010</v>
      </c>
      <c r="F34" s="5" t="s">
        <v>67</v>
      </c>
      <c r="G34" s="5" t="s">
        <v>68</v>
      </c>
      <c r="H34" s="5" t="s">
        <v>15</v>
      </c>
      <c r="I34" s="6">
        <v>1</v>
      </c>
      <c r="J34" s="13">
        <v>16000</v>
      </c>
      <c r="K34" s="13">
        <v>16000</v>
      </c>
      <c r="L34" s="5" t="s">
        <v>69</v>
      </c>
      <c r="M34" s="5" t="s">
        <v>17</v>
      </c>
    </row>
    <row r="35" spans="1:13">
      <c r="A35" s="5"/>
      <c r="B35" s="5"/>
      <c r="C35" s="25">
        <v>3600017600</v>
      </c>
      <c r="D35" s="25">
        <v>10</v>
      </c>
      <c r="E35" s="26">
        <f t="shared" si="0"/>
        <v>360001760000010</v>
      </c>
      <c r="F35" s="5" t="s">
        <v>70</v>
      </c>
      <c r="G35" s="5" t="s">
        <v>71</v>
      </c>
      <c r="H35" s="5" t="s">
        <v>15</v>
      </c>
      <c r="I35" s="6">
        <v>2</v>
      </c>
      <c r="J35" s="13">
        <v>49000</v>
      </c>
      <c r="K35" s="13">
        <v>98000</v>
      </c>
      <c r="L35" s="5" t="s">
        <v>35</v>
      </c>
      <c r="M35" s="5" t="s">
        <v>17</v>
      </c>
    </row>
    <row r="36" spans="1:13">
      <c r="A36" s="5"/>
      <c r="B36" s="5"/>
      <c r="C36" s="25">
        <v>3600017616</v>
      </c>
      <c r="D36" s="25">
        <v>10</v>
      </c>
      <c r="E36" s="26">
        <f t="shared" si="0"/>
        <v>360001761600010</v>
      </c>
      <c r="F36" s="5" t="s">
        <v>72</v>
      </c>
      <c r="G36" s="5" t="s">
        <v>73</v>
      </c>
      <c r="H36" s="5" t="s">
        <v>15</v>
      </c>
      <c r="I36" s="6">
        <v>3</v>
      </c>
      <c r="J36" s="13">
        <v>13000</v>
      </c>
      <c r="K36" s="13">
        <v>39000</v>
      </c>
      <c r="L36" s="5" t="s">
        <v>23</v>
      </c>
      <c r="M36" s="5" t="s">
        <v>17</v>
      </c>
    </row>
    <row r="37" spans="1:13">
      <c r="A37" s="5"/>
      <c r="B37" s="5"/>
      <c r="C37" s="25">
        <v>3600017582</v>
      </c>
      <c r="D37" s="25">
        <v>10</v>
      </c>
      <c r="E37" s="26">
        <f t="shared" si="0"/>
        <v>360001758200010</v>
      </c>
      <c r="F37" s="5" t="s">
        <v>72</v>
      </c>
      <c r="G37" s="5" t="s">
        <v>73</v>
      </c>
      <c r="H37" s="5" t="s">
        <v>15</v>
      </c>
      <c r="I37" s="6">
        <v>3</v>
      </c>
      <c r="J37" s="13">
        <v>13000</v>
      </c>
      <c r="K37" s="13">
        <v>39000</v>
      </c>
      <c r="L37" s="5" t="s">
        <v>20</v>
      </c>
      <c r="M37" s="5" t="s">
        <v>17</v>
      </c>
    </row>
    <row r="38" spans="1:13">
      <c r="A38" s="5"/>
      <c r="B38" s="5"/>
      <c r="C38" s="25">
        <v>3600018002</v>
      </c>
      <c r="D38" s="25">
        <v>10</v>
      </c>
      <c r="E38" s="26">
        <f t="shared" si="0"/>
        <v>360001800200010</v>
      </c>
      <c r="F38" s="5" t="s">
        <v>72</v>
      </c>
      <c r="G38" s="5" t="s">
        <v>73</v>
      </c>
      <c r="H38" s="5" t="s">
        <v>15</v>
      </c>
      <c r="I38" s="6">
        <v>11</v>
      </c>
      <c r="J38" s="13">
        <v>13000</v>
      </c>
      <c r="K38" s="13">
        <v>143000</v>
      </c>
      <c r="L38" s="5" t="s">
        <v>29</v>
      </c>
      <c r="M38" s="5" t="s">
        <v>17</v>
      </c>
    </row>
    <row r="39" spans="1:13">
      <c r="A39" s="5"/>
      <c r="B39" s="5"/>
      <c r="C39" s="25">
        <v>3600017599</v>
      </c>
      <c r="D39" s="25">
        <v>10</v>
      </c>
      <c r="E39" s="26">
        <f t="shared" si="0"/>
        <v>360001759900010</v>
      </c>
      <c r="F39" s="5" t="s">
        <v>72</v>
      </c>
      <c r="G39" s="5" t="s">
        <v>73</v>
      </c>
      <c r="H39" s="5" t="s">
        <v>15</v>
      </c>
      <c r="I39" s="6">
        <v>3</v>
      </c>
      <c r="J39" s="13">
        <v>13000</v>
      </c>
      <c r="K39" s="13">
        <v>39000</v>
      </c>
      <c r="L39" s="5" t="s">
        <v>35</v>
      </c>
      <c r="M39" s="5" t="s">
        <v>17</v>
      </c>
    </row>
    <row r="40" spans="1:13">
      <c r="A40" s="5">
        <v>3</v>
      </c>
      <c r="B40" s="5" t="s">
        <v>74</v>
      </c>
      <c r="C40" s="25">
        <v>3600018004</v>
      </c>
      <c r="D40" s="25">
        <v>10</v>
      </c>
      <c r="E40" s="26">
        <f t="shared" si="0"/>
        <v>360001800400010</v>
      </c>
      <c r="F40" s="5" t="s">
        <v>75</v>
      </c>
      <c r="G40" s="5" t="s">
        <v>76</v>
      </c>
      <c r="H40" s="5" t="s">
        <v>77</v>
      </c>
      <c r="I40" s="6">
        <v>1</v>
      </c>
      <c r="J40" s="13">
        <v>58000</v>
      </c>
      <c r="K40" s="13">
        <v>58000</v>
      </c>
      <c r="L40" s="5" t="s">
        <v>29</v>
      </c>
      <c r="M40" s="5" t="s">
        <v>17</v>
      </c>
    </row>
    <row r="41" spans="1:13">
      <c r="A41" s="5"/>
      <c r="B41" s="5"/>
      <c r="C41" s="25">
        <v>3600017708</v>
      </c>
      <c r="D41" s="25">
        <v>10</v>
      </c>
      <c r="E41" s="26">
        <f t="shared" si="0"/>
        <v>360001770800010</v>
      </c>
      <c r="F41" s="5" t="s">
        <v>75</v>
      </c>
      <c r="G41" s="5" t="s">
        <v>76</v>
      </c>
      <c r="H41" s="5" t="s">
        <v>77</v>
      </c>
      <c r="I41" s="6">
        <v>2</v>
      </c>
      <c r="J41" s="13">
        <v>58000</v>
      </c>
      <c r="K41" s="13">
        <v>116000</v>
      </c>
      <c r="L41" s="5" t="s">
        <v>35</v>
      </c>
      <c r="M41" s="5" t="s">
        <v>17</v>
      </c>
    </row>
    <row r="42" spans="1:13">
      <c r="A42" s="5"/>
      <c r="B42" s="5"/>
      <c r="C42" s="25">
        <v>3600017592</v>
      </c>
      <c r="D42" s="25">
        <v>10</v>
      </c>
      <c r="E42" s="26">
        <f t="shared" si="0"/>
        <v>360001759200010</v>
      </c>
      <c r="F42" s="5" t="s">
        <v>78</v>
      </c>
      <c r="G42" s="5" t="s">
        <v>79</v>
      </c>
      <c r="H42" s="5" t="s">
        <v>44</v>
      </c>
      <c r="I42" s="6">
        <v>1</v>
      </c>
      <c r="J42" s="13">
        <v>115000</v>
      </c>
      <c r="K42" s="13">
        <v>115000</v>
      </c>
      <c r="L42" s="5" t="s">
        <v>54</v>
      </c>
      <c r="M42" s="5" t="s">
        <v>17</v>
      </c>
    </row>
    <row r="43" spans="1:13">
      <c r="A43" s="5"/>
      <c r="B43" s="5"/>
      <c r="C43" s="25">
        <v>3600018704</v>
      </c>
      <c r="D43" s="25">
        <v>10</v>
      </c>
      <c r="E43" s="26">
        <f t="shared" si="0"/>
        <v>360001870400010</v>
      </c>
      <c r="F43" s="5" t="s">
        <v>80</v>
      </c>
      <c r="G43" s="5" t="s">
        <v>81</v>
      </c>
      <c r="H43" s="5" t="s">
        <v>44</v>
      </c>
      <c r="I43" s="6">
        <v>1</v>
      </c>
      <c r="J43" s="13">
        <v>34000</v>
      </c>
      <c r="K43" s="13">
        <v>34000</v>
      </c>
      <c r="L43" s="5" t="s">
        <v>82</v>
      </c>
      <c r="M43" s="5" t="s">
        <v>17</v>
      </c>
    </row>
    <row r="44" ht="25" customHeight="1" spans="1:13">
      <c r="A44" s="9">
        <v>4</v>
      </c>
      <c r="B44" s="9" t="s">
        <v>83</v>
      </c>
      <c r="C44" s="25">
        <v>3600017625</v>
      </c>
      <c r="D44" s="25">
        <v>10</v>
      </c>
      <c r="E44" s="26">
        <f t="shared" si="0"/>
        <v>360001762500010</v>
      </c>
      <c r="F44" s="5" t="s">
        <v>84</v>
      </c>
      <c r="G44" s="5" t="s">
        <v>85</v>
      </c>
      <c r="H44" s="5" t="s">
        <v>44</v>
      </c>
      <c r="I44" s="6">
        <v>1</v>
      </c>
      <c r="J44" s="13">
        <v>100000</v>
      </c>
      <c r="K44" s="13">
        <v>100000</v>
      </c>
      <c r="L44" s="5" t="s">
        <v>23</v>
      </c>
      <c r="M44" s="5" t="s">
        <v>17</v>
      </c>
    </row>
    <row r="45" ht="25" customHeight="1" spans="1:13">
      <c r="A45" s="10"/>
      <c r="B45" s="10"/>
      <c r="C45" s="25">
        <v>3600018672</v>
      </c>
      <c r="D45" s="25">
        <v>10</v>
      </c>
      <c r="E45" s="26">
        <f t="shared" si="0"/>
        <v>360001867200010</v>
      </c>
      <c r="F45" s="5" t="s">
        <v>84</v>
      </c>
      <c r="G45" s="5" t="s">
        <v>85</v>
      </c>
      <c r="H45" s="5" t="s">
        <v>44</v>
      </c>
      <c r="I45" s="6">
        <v>4</v>
      </c>
      <c r="J45" s="13">
        <v>100000</v>
      </c>
      <c r="K45" s="13">
        <v>400000</v>
      </c>
      <c r="L45" s="5" t="s">
        <v>26</v>
      </c>
      <c r="M45" s="5" t="s">
        <v>17</v>
      </c>
    </row>
    <row r="46" ht="25" customHeight="1" spans="1:13">
      <c r="A46" s="11"/>
      <c r="B46" s="11"/>
      <c r="C46" s="25">
        <v>3600017914</v>
      </c>
      <c r="D46" s="25">
        <v>10</v>
      </c>
      <c r="E46" s="26">
        <f t="shared" si="0"/>
        <v>360001791400010</v>
      </c>
      <c r="F46" s="5" t="s">
        <v>86</v>
      </c>
      <c r="G46" s="5" t="s">
        <v>87</v>
      </c>
      <c r="H46" s="5" t="s">
        <v>15</v>
      </c>
      <c r="I46" s="6">
        <v>1</v>
      </c>
      <c r="J46" s="13">
        <v>210000</v>
      </c>
      <c r="K46" s="13">
        <v>210000</v>
      </c>
      <c r="L46" s="5" t="s">
        <v>16</v>
      </c>
      <c r="M46" s="5" t="s">
        <v>17</v>
      </c>
    </row>
    <row r="47" spans="1:13">
      <c r="A47" s="9">
        <v>5</v>
      </c>
      <c r="B47" s="9" t="s">
        <v>88</v>
      </c>
      <c r="C47" s="25">
        <v>3600017811</v>
      </c>
      <c r="D47" s="25">
        <v>10</v>
      </c>
      <c r="E47" s="26">
        <f t="shared" si="0"/>
        <v>360001781100010</v>
      </c>
      <c r="F47" s="5" t="s">
        <v>89</v>
      </c>
      <c r="G47" s="5" t="s">
        <v>90</v>
      </c>
      <c r="H47" s="5" t="s">
        <v>91</v>
      </c>
      <c r="I47" s="6">
        <v>2</v>
      </c>
      <c r="J47" s="13">
        <v>13000</v>
      </c>
      <c r="K47" s="13">
        <v>26000</v>
      </c>
      <c r="L47" s="5" t="s">
        <v>47</v>
      </c>
      <c r="M47" s="5" t="s">
        <v>17</v>
      </c>
    </row>
    <row r="48" spans="1:13">
      <c r="A48" s="10"/>
      <c r="B48" s="10"/>
      <c r="C48" s="25">
        <v>3600018009</v>
      </c>
      <c r="D48" s="25">
        <v>10</v>
      </c>
      <c r="E48" s="26">
        <f t="shared" si="0"/>
        <v>360001800900010</v>
      </c>
      <c r="F48" s="5" t="s">
        <v>89</v>
      </c>
      <c r="G48" s="5" t="s">
        <v>90</v>
      </c>
      <c r="H48" s="5" t="s">
        <v>91</v>
      </c>
      <c r="I48" s="6">
        <v>4</v>
      </c>
      <c r="J48" s="13">
        <v>13000</v>
      </c>
      <c r="K48" s="13">
        <v>52000</v>
      </c>
      <c r="L48" s="5" t="s">
        <v>29</v>
      </c>
      <c r="M48" s="5" t="s">
        <v>17</v>
      </c>
    </row>
    <row r="49" spans="1:13">
      <c r="A49" s="10"/>
      <c r="B49" s="10"/>
      <c r="C49" s="25">
        <v>3600017596</v>
      </c>
      <c r="D49" s="25">
        <v>10</v>
      </c>
      <c r="E49" s="26">
        <f t="shared" si="0"/>
        <v>360001759600010</v>
      </c>
      <c r="F49" s="5" t="s">
        <v>92</v>
      </c>
      <c r="G49" s="5" t="s">
        <v>93</v>
      </c>
      <c r="H49" s="5" t="s">
        <v>91</v>
      </c>
      <c r="I49" s="6">
        <v>2</v>
      </c>
      <c r="J49" s="13">
        <v>45000</v>
      </c>
      <c r="K49" s="13">
        <v>90000</v>
      </c>
      <c r="L49" s="5" t="s">
        <v>35</v>
      </c>
      <c r="M49" s="5" t="s">
        <v>17</v>
      </c>
    </row>
    <row r="50" spans="1:13">
      <c r="A50" s="11"/>
      <c r="B50" s="11"/>
      <c r="C50" s="25">
        <v>3600018008</v>
      </c>
      <c r="D50" s="25">
        <v>10</v>
      </c>
      <c r="E50" s="26">
        <f t="shared" si="0"/>
        <v>360001800800010</v>
      </c>
      <c r="F50" s="5" t="s">
        <v>92</v>
      </c>
      <c r="G50" s="5" t="s">
        <v>93</v>
      </c>
      <c r="H50" s="5" t="s">
        <v>91</v>
      </c>
      <c r="I50" s="6">
        <v>1</v>
      </c>
      <c r="J50" s="13">
        <v>45000</v>
      </c>
      <c r="K50" s="13">
        <v>45000</v>
      </c>
      <c r="L50" s="5" t="s">
        <v>29</v>
      </c>
      <c r="M50" s="5" t="s">
        <v>17</v>
      </c>
    </row>
    <row r="51" spans="1:13">
      <c r="A51" s="9">
        <v>6</v>
      </c>
      <c r="B51" s="9" t="s">
        <v>94</v>
      </c>
      <c r="C51" s="7">
        <v>3600018055</v>
      </c>
      <c r="D51" s="27">
        <v>10</v>
      </c>
      <c r="E51" s="28">
        <f t="shared" si="0"/>
        <v>360001805500010</v>
      </c>
      <c r="F51" s="7" t="s">
        <v>95</v>
      </c>
      <c r="G51" s="7" t="s">
        <v>96</v>
      </c>
      <c r="H51" s="7" t="s">
        <v>15</v>
      </c>
      <c r="I51" s="8">
        <v>5</v>
      </c>
      <c r="J51" s="14">
        <v>3000</v>
      </c>
      <c r="K51" s="14">
        <v>15000</v>
      </c>
      <c r="L51" s="7" t="s">
        <v>97</v>
      </c>
      <c r="M51" s="5" t="s">
        <v>17</v>
      </c>
    </row>
    <row r="52" spans="1:13">
      <c r="A52" s="10"/>
      <c r="B52" s="10"/>
      <c r="C52" s="25">
        <v>3600018612</v>
      </c>
      <c r="D52" s="25">
        <v>10</v>
      </c>
      <c r="E52" s="26">
        <f t="shared" si="0"/>
        <v>360001861200010</v>
      </c>
      <c r="F52" s="5" t="s">
        <v>95</v>
      </c>
      <c r="G52" s="5" t="s">
        <v>96</v>
      </c>
      <c r="H52" s="5" t="s">
        <v>15</v>
      </c>
      <c r="I52" s="6">
        <v>6</v>
      </c>
      <c r="J52" s="13">
        <v>3000</v>
      </c>
      <c r="K52" s="13">
        <v>18000</v>
      </c>
      <c r="L52" s="5" t="s">
        <v>98</v>
      </c>
      <c r="M52" s="5" t="s">
        <v>17</v>
      </c>
    </row>
    <row r="53" spans="1:13">
      <c r="A53" s="10"/>
      <c r="B53" s="10"/>
      <c r="C53" s="25">
        <v>3600018713</v>
      </c>
      <c r="D53" s="25">
        <v>10</v>
      </c>
      <c r="E53" s="26">
        <f t="shared" si="0"/>
        <v>360001871300010</v>
      </c>
      <c r="F53" s="5" t="s">
        <v>95</v>
      </c>
      <c r="G53" s="5" t="s">
        <v>96</v>
      </c>
      <c r="H53" s="5" t="s">
        <v>15</v>
      </c>
      <c r="I53" s="6">
        <v>30</v>
      </c>
      <c r="J53" s="13">
        <v>3000</v>
      </c>
      <c r="K53" s="13">
        <v>90000</v>
      </c>
      <c r="L53" s="5" t="s">
        <v>82</v>
      </c>
      <c r="M53" s="5" t="s">
        <v>17</v>
      </c>
    </row>
    <row r="54" spans="1:13">
      <c r="A54" s="10"/>
      <c r="B54" s="10"/>
      <c r="C54" s="25">
        <v>3600018944</v>
      </c>
      <c r="D54" s="25">
        <v>10</v>
      </c>
      <c r="E54" s="26">
        <f t="shared" si="0"/>
        <v>360001894400010</v>
      </c>
      <c r="F54" s="5" t="s">
        <v>95</v>
      </c>
      <c r="G54" s="5" t="s">
        <v>96</v>
      </c>
      <c r="H54" s="5" t="s">
        <v>15</v>
      </c>
      <c r="I54" s="6">
        <v>35</v>
      </c>
      <c r="J54" s="13">
        <v>3000</v>
      </c>
      <c r="K54" s="13">
        <v>105000</v>
      </c>
      <c r="L54" s="5" t="s">
        <v>99</v>
      </c>
      <c r="M54" s="5" t="s">
        <v>17</v>
      </c>
    </row>
    <row r="55" spans="1:13">
      <c r="A55" s="10"/>
      <c r="B55" s="10"/>
      <c r="C55" s="25">
        <v>3600017497</v>
      </c>
      <c r="D55" s="25">
        <v>10</v>
      </c>
      <c r="E55" s="26">
        <f t="shared" si="0"/>
        <v>360001749700010</v>
      </c>
      <c r="F55" s="5" t="s">
        <v>95</v>
      </c>
      <c r="G55" s="5" t="s">
        <v>96</v>
      </c>
      <c r="H55" s="5" t="s">
        <v>15</v>
      </c>
      <c r="I55" s="6">
        <v>30</v>
      </c>
      <c r="J55" s="13">
        <v>3000</v>
      </c>
      <c r="K55" s="13">
        <v>90000</v>
      </c>
      <c r="L55" s="5" t="s">
        <v>100</v>
      </c>
      <c r="M55" s="5" t="s">
        <v>17</v>
      </c>
    </row>
    <row r="56" spans="1:13">
      <c r="A56" s="10"/>
      <c r="B56" s="10"/>
      <c r="C56" s="25">
        <v>3600017110</v>
      </c>
      <c r="D56" s="25">
        <v>10</v>
      </c>
      <c r="E56" s="26">
        <f t="shared" si="0"/>
        <v>360001711000010</v>
      </c>
      <c r="F56" s="5" t="s">
        <v>95</v>
      </c>
      <c r="G56" s="5" t="s">
        <v>96</v>
      </c>
      <c r="H56" s="5" t="s">
        <v>15</v>
      </c>
      <c r="I56" s="6">
        <v>40</v>
      </c>
      <c r="J56" s="13">
        <v>3000</v>
      </c>
      <c r="K56" s="13">
        <v>120000</v>
      </c>
      <c r="L56" s="5" t="s">
        <v>16</v>
      </c>
      <c r="M56" s="5" t="s">
        <v>17</v>
      </c>
    </row>
    <row r="57" spans="1:13">
      <c r="A57" s="10"/>
      <c r="B57" s="10"/>
      <c r="C57" s="25">
        <v>3600017566</v>
      </c>
      <c r="D57" s="25">
        <v>10</v>
      </c>
      <c r="E57" s="26">
        <f t="shared" si="0"/>
        <v>360001756600010</v>
      </c>
      <c r="F57" s="5" t="s">
        <v>95</v>
      </c>
      <c r="G57" s="5" t="s">
        <v>96</v>
      </c>
      <c r="H57" s="5" t="s">
        <v>15</v>
      </c>
      <c r="I57" s="6">
        <v>40</v>
      </c>
      <c r="J57" s="13">
        <v>3000</v>
      </c>
      <c r="K57" s="13">
        <v>120000</v>
      </c>
      <c r="L57" s="5" t="s">
        <v>20</v>
      </c>
      <c r="M57" s="5" t="s">
        <v>17</v>
      </c>
    </row>
    <row r="58" spans="1:13">
      <c r="A58" s="10"/>
      <c r="B58" s="10"/>
      <c r="C58" s="25">
        <v>3600017794</v>
      </c>
      <c r="D58" s="25">
        <v>10</v>
      </c>
      <c r="E58" s="26">
        <f t="shared" si="0"/>
        <v>360001779400010</v>
      </c>
      <c r="F58" s="5" t="s">
        <v>95</v>
      </c>
      <c r="G58" s="5" t="s">
        <v>96</v>
      </c>
      <c r="H58" s="5" t="s">
        <v>15</v>
      </c>
      <c r="I58" s="6">
        <v>40</v>
      </c>
      <c r="J58" s="13">
        <v>3000</v>
      </c>
      <c r="K58" s="13">
        <v>120000</v>
      </c>
      <c r="L58" s="5" t="s">
        <v>101</v>
      </c>
      <c r="M58" s="5" t="s">
        <v>17</v>
      </c>
    </row>
    <row r="59" spans="1:13">
      <c r="A59" s="10"/>
      <c r="B59" s="10"/>
      <c r="C59" s="25">
        <v>3600017609</v>
      </c>
      <c r="D59" s="25">
        <v>10</v>
      </c>
      <c r="E59" s="26">
        <f t="shared" si="0"/>
        <v>360001760900010</v>
      </c>
      <c r="F59" s="5" t="s">
        <v>95</v>
      </c>
      <c r="G59" s="5" t="s">
        <v>96</v>
      </c>
      <c r="H59" s="5" t="s">
        <v>15</v>
      </c>
      <c r="I59" s="6">
        <v>50</v>
      </c>
      <c r="J59" s="13">
        <v>3000</v>
      </c>
      <c r="K59" s="13">
        <v>150000</v>
      </c>
      <c r="L59" s="5" t="s">
        <v>23</v>
      </c>
      <c r="M59" s="5" t="s">
        <v>17</v>
      </c>
    </row>
    <row r="60" spans="1:13">
      <c r="A60" s="10"/>
      <c r="B60" s="10"/>
      <c r="C60" s="25">
        <v>3600018603</v>
      </c>
      <c r="D60" s="25">
        <v>10</v>
      </c>
      <c r="E60" s="26">
        <f t="shared" si="0"/>
        <v>360001860300010</v>
      </c>
      <c r="F60" s="5" t="s">
        <v>102</v>
      </c>
      <c r="G60" s="5" t="s">
        <v>103</v>
      </c>
      <c r="H60" s="5" t="s">
        <v>44</v>
      </c>
      <c r="I60" s="6">
        <v>1</v>
      </c>
      <c r="J60" s="13">
        <v>58000</v>
      </c>
      <c r="K60" s="13">
        <v>58000</v>
      </c>
      <c r="L60" s="5" t="s">
        <v>98</v>
      </c>
      <c r="M60" s="5" t="s">
        <v>17</v>
      </c>
    </row>
    <row r="61" spans="1:13">
      <c r="A61" s="10"/>
      <c r="B61" s="10"/>
      <c r="C61" s="25">
        <v>3600018619</v>
      </c>
      <c r="D61" s="25">
        <v>10</v>
      </c>
      <c r="E61" s="26">
        <f t="shared" si="0"/>
        <v>360001861900010</v>
      </c>
      <c r="F61" s="5" t="s">
        <v>102</v>
      </c>
      <c r="G61" s="5" t="s">
        <v>103</v>
      </c>
      <c r="H61" s="5" t="s">
        <v>44</v>
      </c>
      <c r="I61" s="6">
        <v>1</v>
      </c>
      <c r="J61" s="13">
        <v>58000</v>
      </c>
      <c r="K61" s="13">
        <v>58000</v>
      </c>
      <c r="L61" s="5" t="s">
        <v>82</v>
      </c>
      <c r="M61" s="5" t="s">
        <v>17</v>
      </c>
    </row>
    <row r="62" spans="1:13">
      <c r="A62" s="10"/>
      <c r="B62" s="10"/>
      <c r="C62" s="25">
        <v>3600017523</v>
      </c>
      <c r="D62" s="25">
        <v>10</v>
      </c>
      <c r="E62" s="26">
        <f t="shared" si="0"/>
        <v>360001752300010</v>
      </c>
      <c r="F62" s="5" t="s">
        <v>102</v>
      </c>
      <c r="G62" s="5" t="s">
        <v>103</v>
      </c>
      <c r="H62" s="5" t="s">
        <v>44</v>
      </c>
      <c r="I62" s="6">
        <v>1</v>
      </c>
      <c r="J62" s="13">
        <v>58000</v>
      </c>
      <c r="K62" s="13">
        <v>58000</v>
      </c>
      <c r="L62" s="5" t="s">
        <v>104</v>
      </c>
      <c r="M62" s="5" t="s">
        <v>17</v>
      </c>
    </row>
    <row r="63" spans="1:13">
      <c r="A63" s="10"/>
      <c r="B63" s="10"/>
      <c r="C63" s="27">
        <v>3600018714</v>
      </c>
      <c r="D63" s="27">
        <v>10</v>
      </c>
      <c r="E63" s="28">
        <f t="shared" si="0"/>
        <v>360001871400010</v>
      </c>
      <c r="F63" s="7" t="s">
        <v>102</v>
      </c>
      <c r="G63" s="7" t="s">
        <v>103</v>
      </c>
      <c r="H63" s="7" t="s">
        <v>44</v>
      </c>
      <c r="I63" s="8">
        <v>1</v>
      </c>
      <c r="J63" s="14">
        <v>58000</v>
      </c>
      <c r="K63" s="14">
        <v>58000</v>
      </c>
      <c r="L63" s="7" t="s">
        <v>82</v>
      </c>
      <c r="M63" s="5" t="s">
        <v>17</v>
      </c>
    </row>
    <row r="64" spans="1:13">
      <c r="A64" s="10"/>
      <c r="B64" s="10"/>
      <c r="C64" s="25">
        <v>3600018588</v>
      </c>
      <c r="D64" s="25">
        <v>10</v>
      </c>
      <c r="E64" s="26">
        <f t="shared" si="0"/>
        <v>360001858800010</v>
      </c>
      <c r="F64" s="5" t="s">
        <v>102</v>
      </c>
      <c r="G64" s="5" t="s">
        <v>103</v>
      </c>
      <c r="H64" s="5" t="s">
        <v>44</v>
      </c>
      <c r="I64" s="6">
        <v>1</v>
      </c>
      <c r="J64" s="13">
        <v>58000</v>
      </c>
      <c r="K64" s="13">
        <v>58000</v>
      </c>
      <c r="L64" s="5" t="s">
        <v>105</v>
      </c>
      <c r="M64" s="5" t="s">
        <v>17</v>
      </c>
    </row>
    <row r="65" spans="1:13">
      <c r="A65" s="10"/>
      <c r="B65" s="10"/>
      <c r="C65" s="25">
        <v>3600017610</v>
      </c>
      <c r="D65" s="25">
        <v>10</v>
      </c>
      <c r="E65" s="26">
        <f t="shared" si="0"/>
        <v>360001761000010</v>
      </c>
      <c r="F65" s="5" t="s">
        <v>102</v>
      </c>
      <c r="G65" s="5" t="s">
        <v>103</v>
      </c>
      <c r="H65" s="5" t="s">
        <v>44</v>
      </c>
      <c r="I65" s="6">
        <v>1</v>
      </c>
      <c r="J65" s="13">
        <v>58000</v>
      </c>
      <c r="K65" s="13">
        <v>58000</v>
      </c>
      <c r="L65" s="5" t="s">
        <v>23</v>
      </c>
      <c r="M65" s="5" t="s">
        <v>17</v>
      </c>
    </row>
    <row r="66" spans="1:13">
      <c r="A66" s="11"/>
      <c r="B66" s="11"/>
      <c r="C66" s="25">
        <v>3600017562</v>
      </c>
      <c r="D66" s="25">
        <v>10</v>
      </c>
      <c r="E66" s="26">
        <f t="shared" si="0"/>
        <v>360001756200010</v>
      </c>
      <c r="F66" s="5" t="s">
        <v>106</v>
      </c>
      <c r="G66" s="5" t="s">
        <v>107</v>
      </c>
      <c r="H66" s="5" t="s">
        <v>15</v>
      </c>
      <c r="I66" s="6">
        <v>1</v>
      </c>
      <c r="J66" s="13">
        <v>100000</v>
      </c>
      <c r="K66" s="13">
        <v>100000</v>
      </c>
      <c r="L66" s="5" t="s">
        <v>20</v>
      </c>
      <c r="M66" s="5" t="s">
        <v>17</v>
      </c>
    </row>
    <row r="67" spans="1:13">
      <c r="A67" s="9">
        <v>7</v>
      </c>
      <c r="B67" s="9" t="s">
        <v>108</v>
      </c>
      <c r="C67" s="25">
        <v>3600017509</v>
      </c>
      <c r="D67" s="25">
        <v>10</v>
      </c>
      <c r="E67" s="26">
        <f t="shared" ref="E67:E130" si="1">C67*100000+D67</f>
        <v>360001750900010</v>
      </c>
      <c r="F67" s="5" t="s">
        <v>109</v>
      </c>
      <c r="G67" s="5" t="s">
        <v>110</v>
      </c>
      <c r="H67" s="5" t="s">
        <v>15</v>
      </c>
      <c r="I67" s="6">
        <v>1</v>
      </c>
      <c r="J67" s="13">
        <v>97000</v>
      </c>
      <c r="K67" s="13">
        <v>97000</v>
      </c>
      <c r="L67" s="5" t="s">
        <v>104</v>
      </c>
      <c r="M67" s="5" t="s">
        <v>17</v>
      </c>
    </row>
    <row r="68" spans="1:13">
      <c r="A68" s="10"/>
      <c r="B68" s="10"/>
      <c r="C68" s="25">
        <v>3600017499</v>
      </c>
      <c r="D68" s="25">
        <v>10</v>
      </c>
      <c r="E68" s="26">
        <f t="shared" si="1"/>
        <v>360001749900010</v>
      </c>
      <c r="F68" s="5" t="s">
        <v>109</v>
      </c>
      <c r="G68" s="5" t="s">
        <v>110</v>
      </c>
      <c r="H68" s="5" t="s">
        <v>15</v>
      </c>
      <c r="I68" s="6">
        <v>1</v>
      </c>
      <c r="J68" s="13">
        <v>11000</v>
      </c>
      <c r="K68" s="13">
        <v>11000</v>
      </c>
      <c r="L68" s="5" t="s">
        <v>100</v>
      </c>
      <c r="M68" s="5" t="s">
        <v>17</v>
      </c>
    </row>
    <row r="69" spans="1:13">
      <c r="A69" s="10"/>
      <c r="B69" s="10"/>
      <c r="C69" s="25">
        <v>3600017500</v>
      </c>
      <c r="D69" s="25">
        <v>10</v>
      </c>
      <c r="E69" s="26">
        <f t="shared" si="1"/>
        <v>360001750000010</v>
      </c>
      <c r="F69" s="5" t="s">
        <v>109</v>
      </c>
      <c r="G69" s="5" t="s">
        <v>110</v>
      </c>
      <c r="H69" s="5" t="s">
        <v>15</v>
      </c>
      <c r="I69" s="6">
        <v>1</v>
      </c>
      <c r="J69" s="13">
        <v>97000</v>
      </c>
      <c r="K69" s="13">
        <v>97000</v>
      </c>
      <c r="L69" s="5" t="s">
        <v>100</v>
      </c>
      <c r="M69" s="5" t="s">
        <v>17</v>
      </c>
    </row>
    <row r="70" spans="1:13">
      <c r="A70" s="10"/>
      <c r="B70" s="10"/>
      <c r="C70" s="25">
        <v>3600017521</v>
      </c>
      <c r="D70" s="25">
        <v>10</v>
      </c>
      <c r="E70" s="26">
        <f t="shared" si="1"/>
        <v>360001752100010</v>
      </c>
      <c r="F70" s="5" t="s">
        <v>109</v>
      </c>
      <c r="G70" s="5" t="s">
        <v>110</v>
      </c>
      <c r="H70" s="5" t="s">
        <v>15</v>
      </c>
      <c r="I70" s="6">
        <v>1</v>
      </c>
      <c r="J70" s="13">
        <v>11000</v>
      </c>
      <c r="K70" s="13">
        <v>11000</v>
      </c>
      <c r="L70" s="5" t="s">
        <v>104</v>
      </c>
      <c r="M70" s="5" t="s">
        <v>17</v>
      </c>
    </row>
    <row r="71" spans="1:13">
      <c r="A71" s="10"/>
      <c r="B71" s="10"/>
      <c r="C71" s="25">
        <v>3600017604</v>
      </c>
      <c r="D71" s="25">
        <v>10</v>
      </c>
      <c r="E71" s="26">
        <f t="shared" si="1"/>
        <v>360001760400010</v>
      </c>
      <c r="F71" s="5" t="s">
        <v>109</v>
      </c>
      <c r="G71" s="5" t="s">
        <v>110</v>
      </c>
      <c r="H71" s="5" t="s">
        <v>15</v>
      </c>
      <c r="I71" s="6">
        <v>1</v>
      </c>
      <c r="J71" s="13">
        <v>11000</v>
      </c>
      <c r="K71" s="13">
        <v>11000</v>
      </c>
      <c r="L71" s="5" t="s">
        <v>23</v>
      </c>
      <c r="M71" s="5" t="s">
        <v>17</v>
      </c>
    </row>
    <row r="72" spans="1:13">
      <c r="A72" s="10"/>
      <c r="B72" s="10"/>
      <c r="C72" s="25">
        <v>3600017103</v>
      </c>
      <c r="D72" s="25">
        <v>10</v>
      </c>
      <c r="E72" s="26">
        <f t="shared" si="1"/>
        <v>360001710300010</v>
      </c>
      <c r="F72" s="5" t="s">
        <v>111</v>
      </c>
      <c r="G72" s="5" t="s">
        <v>112</v>
      </c>
      <c r="H72" s="5" t="s">
        <v>44</v>
      </c>
      <c r="I72" s="6">
        <v>1</v>
      </c>
      <c r="J72" s="13">
        <v>40000</v>
      </c>
      <c r="K72" s="13">
        <v>40000</v>
      </c>
      <c r="L72" s="5" t="s">
        <v>16</v>
      </c>
      <c r="M72" s="5" t="s">
        <v>17</v>
      </c>
    </row>
    <row r="73" spans="1:13">
      <c r="A73" s="10"/>
      <c r="B73" s="10"/>
      <c r="C73" s="25">
        <v>3600017556</v>
      </c>
      <c r="D73" s="25">
        <v>10</v>
      </c>
      <c r="E73" s="26">
        <f t="shared" si="1"/>
        <v>360001755600010</v>
      </c>
      <c r="F73" s="5" t="s">
        <v>111</v>
      </c>
      <c r="G73" s="5" t="s">
        <v>112</v>
      </c>
      <c r="H73" s="5" t="s">
        <v>44</v>
      </c>
      <c r="I73" s="6">
        <v>1</v>
      </c>
      <c r="J73" s="13">
        <v>40000</v>
      </c>
      <c r="K73" s="13">
        <v>40000</v>
      </c>
      <c r="L73" s="5" t="s">
        <v>20</v>
      </c>
      <c r="M73" s="5" t="s">
        <v>17</v>
      </c>
    </row>
    <row r="74" spans="1:13">
      <c r="A74" s="10"/>
      <c r="B74" s="10"/>
      <c r="C74" s="25">
        <v>3600017553</v>
      </c>
      <c r="D74" s="25">
        <v>10</v>
      </c>
      <c r="E74" s="26">
        <f t="shared" si="1"/>
        <v>360001755300010</v>
      </c>
      <c r="F74" s="5" t="s">
        <v>113</v>
      </c>
      <c r="G74" s="5" t="s">
        <v>114</v>
      </c>
      <c r="H74" s="5" t="s">
        <v>15</v>
      </c>
      <c r="I74" s="6">
        <v>1</v>
      </c>
      <c r="J74" s="13">
        <v>37000</v>
      </c>
      <c r="K74" s="13">
        <v>37000</v>
      </c>
      <c r="L74" s="5" t="s">
        <v>20</v>
      </c>
      <c r="M74" s="5" t="s">
        <v>17</v>
      </c>
    </row>
    <row r="75" spans="1:13">
      <c r="A75" s="10"/>
      <c r="B75" s="10"/>
      <c r="C75" s="25">
        <v>3600017420</v>
      </c>
      <c r="D75" s="25">
        <v>10</v>
      </c>
      <c r="E75" s="26">
        <f t="shared" si="1"/>
        <v>360001742000010</v>
      </c>
      <c r="F75" s="5" t="s">
        <v>115</v>
      </c>
      <c r="G75" s="5" t="s">
        <v>116</v>
      </c>
      <c r="H75" s="5" t="s">
        <v>15</v>
      </c>
      <c r="I75" s="6">
        <v>1</v>
      </c>
      <c r="J75" s="13">
        <v>80000</v>
      </c>
      <c r="K75" s="13">
        <v>80000</v>
      </c>
      <c r="L75" s="5" t="s">
        <v>117</v>
      </c>
      <c r="M75" s="5" t="s">
        <v>17</v>
      </c>
    </row>
    <row r="76" spans="1:13">
      <c r="A76" s="10"/>
      <c r="B76" s="10"/>
      <c r="C76" s="25">
        <v>3600017732</v>
      </c>
      <c r="D76" s="25">
        <v>10</v>
      </c>
      <c r="E76" s="26">
        <f t="shared" si="1"/>
        <v>360001773200010</v>
      </c>
      <c r="F76" s="5" t="s">
        <v>118</v>
      </c>
      <c r="G76" s="5" t="s">
        <v>119</v>
      </c>
      <c r="H76" s="5" t="s">
        <v>15</v>
      </c>
      <c r="I76" s="6">
        <v>1</v>
      </c>
      <c r="J76" s="13">
        <v>158000</v>
      </c>
      <c r="K76" s="13">
        <v>158000</v>
      </c>
      <c r="L76" s="5" t="s">
        <v>30</v>
      </c>
      <c r="M76" s="5" t="s">
        <v>17</v>
      </c>
    </row>
    <row r="77" spans="1:13">
      <c r="A77" s="10"/>
      <c r="B77" s="10"/>
      <c r="C77" s="25">
        <v>3600017995</v>
      </c>
      <c r="D77" s="25">
        <v>10</v>
      </c>
      <c r="E77" s="26">
        <f t="shared" si="1"/>
        <v>360001799500010</v>
      </c>
      <c r="F77" s="5" t="s">
        <v>120</v>
      </c>
      <c r="G77" s="5" t="s">
        <v>121</v>
      </c>
      <c r="H77" s="5" t="s">
        <v>15</v>
      </c>
      <c r="I77" s="6">
        <v>1</v>
      </c>
      <c r="J77" s="13">
        <v>450000</v>
      </c>
      <c r="K77" s="13">
        <v>450000</v>
      </c>
      <c r="L77" s="5" t="s">
        <v>117</v>
      </c>
      <c r="M77" s="5" t="s">
        <v>17</v>
      </c>
    </row>
    <row r="78" spans="1:13">
      <c r="A78" s="11"/>
      <c r="B78" s="11"/>
      <c r="C78" s="25">
        <v>3600017109</v>
      </c>
      <c r="D78" s="25">
        <v>10</v>
      </c>
      <c r="E78" s="26">
        <f t="shared" si="1"/>
        <v>360001710900010</v>
      </c>
      <c r="F78" s="5" t="s">
        <v>122</v>
      </c>
      <c r="G78" s="5" t="s">
        <v>123</v>
      </c>
      <c r="H78" s="5" t="s">
        <v>15</v>
      </c>
      <c r="I78" s="6">
        <v>1</v>
      </c>
      <c r="J78" s="13">
        <v>31000</v>
      </c>
      <c r="K78" s="13">
        <v>31000</v>
      </c>
      <c r="L78" s="5" t="s">
        <v>16</v>
      </c>
      <c r="M78" s="5" t="s">
        <v>17</v>
      </c>
    </row>
    <row r="79" spans="1:13">
      <c r="A79" s="9">
        <v>8</v>
      </c>
      <c r="B79" s="9" t="s">
        <v>124</v>
      </c>
      <c r="C79" s="25">
        <v>3600017769</v>
      </c>
      <c r="D79" s="25">
        <v>10</v>
      </c>
      <c r="E79" s="26">
        <f t="shared" si="1"/>
        <v>360001776900010</v>
      </c>
      <c r="F79" s="5" t="s">
        <v>125</v>
      </c>
      <c r="G79" s="5" t="s">
        <v>126</v>
      </c>
      <c r="H79" s="5" t="s">
        <v>15</v>
      </c>
      <c r="I79" s="6">
        <v>2</v>
      </c>
      <c r="J79" s="13">
        <v>20000</v>
      </c>
      <c r="K79" s="13">
        <v>40000</v>
      </c>
      <c r="L79" s="5" t="s">
        <v>20</v>
      </c>
      <c r="M79" s="5" t="s">
        <v>17</v>
      </c>
    </row>
    <row r="80" spans="1:13">
      <c r="A80" s="10"/>
      <c r="B80" s="10"/>
      <c r="C80" s="27">
        <v>3600017590</v>
      </c>
      <c r="D80" s="27">
        <v>10</v>
      </c>
      <c r="E80" s="28">
        <f t="shared" si="1"/>
        <v>360001759000010</v>
      </c>
      <c r="F80" s="7" t="s">
        <v>125</v>
      </c>
      <c r="G80" s="7" t="s">
        <v>126</v>
      </c>
      <c r="H80" s="7" t="s">
        <v>15</v>
      </c>
      <c r="I80" s="8">
        <v>2</v>
      </c>
      <c r="J80" s="14">
        <v>13000</v>
      </c>
      <c r="K80" s="14">
        <v>26000</v>
      </c>
      <c r="L80" s="7" t="s">
        <v>23</v>
      </c>
      <c r="M80" s="5" t="s">
        <v>17</v>
      </c>
    </row>
    <row r="81" spans="1:13">
      <c r="A81" s="10"/>
      <c r="B81" s="10"/>
      <c r="C81" s="25">
        <v>3600017552</v>
      </c>
      <c r="D81" s="25">
        <v>10</v>
      </c>
      <c r="E81" s="26">
        <f t="shared" si="1"/>
        <v>360001755200010</v>
      </c>
      <c r="F81" s="5" t="s">
        <v>125</v>
      </c>
      <c r="G81" s="5" t="s">
        <v>126</v>
      </c>
      <c r="H81" s="5" t="s">
        <v>15</v>
      </c>
      <c r="I81" s="6">
        <v>2</v>
      </c>
      <c r="J81" s="13">
        <v>13000</v>
      </c>
      <c r="K81" s="13">
        <v>26000</v>
      </c>
      <c r="L81" s="5" t="s">
        <v>20</v>
      </c>
      <c r="M81" s="5" t="s">
        <v>17</v>
      </c>
    </row>
    <row r="82" spans="1:13">
      <c r="A82" s="10"/>
      <c r="B82" s="10"/>
      <c r="C82" s="25">
        <v>3600017605</v>
      </c>
      <c r="D82" s="25">
        <v>10</v>
      </c>
      <c r="E82" s="26">
        <f t="shared" si="1"/>
        <v>360001760500010</v>
      </c>
      <c r="F82" s="5" t="s">
        <v>125</v>
      </c>
      <c r="G82" s="5" t="s">
        <v>126</v>
      </c>
      <c r="H82" s="5" t="s">
        <v>15</v>
      </c>
      <c r="I82" s="6">
        <v>2</v>
      </c>
      <c r="J82" s="13">
        <v>20000</v>
      </c>
      <c r="K82" s="13">
        <v>40000</v>
      </c>
      <c r="L82" s="5" t="s">
        <v>23</v>
      </c>
      <c r="M82" s="5" t="s">
        <v>17</v>
      </c>
    </row>
    <row r="83" spans="1:13">
      <c r="A83" s="10"/>
      <c r="B83" s="10"/>
      <c r="C83" s="25">
        <v>3600018673</v>
      </c>
      <c r="D83" s="25">
        <v>10</v>
      </c>
      <c r="E83" s="26">
        <f t="shared" si="1"/>
        <v>360001867300010</v>
      </c>
      <c r="F83" s="5" t="s">
        <v>125</v>
      </c>
      <c r="G83" s="5" t="s">
        <v>126</v>
      </c>
      <c r="H83" s="5" t="s">
        <v>15</v>
      </c>
      <c r="I83" s="6">
        <v>1</v>
      </c>
      <c r="J83" s="13">
        <v>30000</v>
      </c>
      <c r="K83" s="13">
        <v>30000</v>
      </c>
      <c r="L83" s="5" t="s">
        <v>26</v>
      </c>
      <c r="M83" s="5" t="s">
        <v>17</v>
      </c>
    </row>
    <row r="84" spans="1:13">
      <c r="A84" s="10"/>
      <c r="B84" s="10"/>
      <c r="C84" s="25">
        <v>3600017107</v>
      </c>
      <c r="D84" s="25">
        <v>10</v>
      </c>
      <c r="E84" s="26">
        <f t="shared" si="1"/>
        <v>360001710700010</v>
      </c>
      <c r="F84" s="5" t="s">
        <v>127</v>
      </c>
      <c r="G84" s="5" t="s">
        <v>128</v>
      </c>
      <c r="H84" s="5" t="s">
        <v>15</v>
      </c>
      <c r="I84" s="6">
        <v>2</v>
      </c>
      <c r="J84" s="13">
        <v>10000</v>
      </c>
      <c r="K84" s="13">
        <v>20000</v>
      </c>
      <c r="L84" s="5" t="s">
        <v>16</v>
      </c>
      <c r="M84" s="5" t="s">
        <v>17</v>
      </c>
    </row>
    <row r="85" spans="1:13">
      <c r="A85" s="10"/>
      <c r="B85" s="10"/>
      <c r="C85" s="25">
        <v>3600017706</v>
      </c>
      <c r="D85" s="25">
        <v>10</v>
      </c>
      <c r="E85" s="26">
        <f t="shared" si="1"/>
        <v>360001770600010</v>
      </c>
      <c r="F85" s="5" t="s">
        <v>127</v>
      </c>
      <c r="G85" s="5" t="s">
        <v>128</v>
      </c>
      <c r="H85" s="5" t="s">
        <v>15</v>
      </c>
      <c r="I85" s="6">
        <v>2</v>
      </c>
      <c r="J85" s="13">
        <v>41000</v>
      </c>
      <c r="K85" s="13">
        <v>82000</v>
      </c>
      <c r="L85" s="5" t="s">
        <v>35</v>
      </c>
      <c r="M85" s="5" t="s">
        <v>17</v>
      </c>
    </row>
    <row r="86" spans="1:13">
      <c r="A86" s="10"/>
      <c r="B86" s="10"/>
      <c r="C86" s="25">
        <v>3600018942</v>
      </c>
      <c r="D86" s="25">
        <v>10</v>
      </c>
      <c r="E86" s="26">
        <f t="shared" si="1"/>
        <v>360001894200010</v>
      </c>
      <c r="F86" s="5" t="s">
        <v>127</v>
      </c>
      <c r="G86" s="5" t="s">
        <v>128</v>
      </c>
      <c r="H86" s="5" t="s">
        <v>15</v>
      </c>
      <c r="I86" s="6">
        <v>2</v>
      </c>
      <c r="J86" s="13">
        <v>10000</v>
      </c>
      <c r="K86" s="13">
        <v>20000</v>
      </c>
      <c r="L86" s="5" t="s">
        <v>99</v>
      </c>
      <c r="M86" s="5" t="s">
        <v>17</v>
      </c>
    </row>
    <row r="87" spans="1:13">
      <c r="A87" s="10"/>
      <c r="B87" s="10"/>
      <c r="C87" s="25">
        <v>3600017606</v>
      </c>
      <c r="D87" s="25">
        <v>10</v>
      </c>
      <c r="E87" s="26">
        <f t="shared" si="1"/>
        <v>360001760600010</v>
      </c>
      <c r="F87" s="5" t="s">
        <v>127</v>
      </c>
      <c r="G87" s="5" t="s">
        <v>128</v>
      </c>
      <c r="H87" s="5" t="s">
        <v>15</v>
      </c>
      <c r="I87" s="6">
        <v>2</v>
      </c>
      <c r="J87" s="13">
        <v>10000</v>
      </c>
      <c r="K87" s="13">
        <v>20000</v>
      </c>
      <c r="L87" s="5" t="s">
        <v>23</v>
      </c>
      <c r="M87" s="5" t="s">
        <v>17</v>
      </c>
    </row>
    <row r="88" spans="1:13">
      <c r="A88" s="10"/>
      <c r="B88" s="10"/>
      <c r="C88" s="25">
        <v>3600017579</v>
      </c>
      <c r="D88" s="25">
        <v>10</v>
      </c>
      <c r="E88" s="26">
        <f t="shared" si="1"/>
        <v>360001757900010</v>
      </c>
      <c r="F88" s="5" t="s">
        <v>127</v>
      </c>
      <c r="G88" s="5" t="s">
        <v>128</v>
      </c>
      <c r="H88" s="5" t="s">
        <v>15</v>
      </c>
      <c r="I88" s="6">
        <v>2</v>
      </c>
      <c r="J88" s="13">
        <v>10000</v>
      </c>
      <c r="K88" s="13">
        <v>20000</v>
      </c>
      <c r="L88" s="5" t="s">
        <v>20</v>
      </c>
      <c r="M88" s="5" t="s">
        <v>17</v>
      </c>
    </row>
    <row r="89" spans="1:13">
      <c r="A89" s="10"/>
      <c r="B89" s="10"/>
      <c r="C89" s="25">
        <v>3600018709</v>
      </c>
      <c r="D89" s="25">
        <v>10</v>
      </c>
      <c r="E89" s="26">
        <f t="shared" si="1"/>
        <v>360001870900010</v>
      </c>
      <c r="F89" s="5" t="s">
        <v>127</v>
      </c>
      <c r="G89" s="5" t="s">
        <v>128</v>
      </c>
      <c r="H89" s="5" t="s">
        <v>15</v>
      </c>
      <c r="I89" s="6">
        <v>3</v>
      </c>
      <c r="J89" s="13">
        <v>10000</v>
      </c>
      <c r="K89" s="13">
        <v>30000</v>
      </c>
      <c r="L89" s="5" t="s">
        <v>82</v>
      </c>
      <c r="M89" s="5" t="s">
        <v>17</v>
      </c>
    </row>
    <row r="90" spans="1:13">
      <c r="A90" s="10"/>
      <c r="B90" s="10"/>
      <c r="C90" s="25">
        <v>3600018675</v>
      </c>
      <c r="D90" s="25">
        <v>10</v>
      </c>
      <c r="E90" s="26">
        <f t="shared" si="1"/>
        <v>360001867500010</v>
      </c>
      <c r="F90" s="5" t="s">
        <v>127</v>
      </c>
      <c r="G90" s="5" t="s">
        <v>128</v>
      </c>
      <c r="H90" s="5" t="s">
        <v>15</v>
      </c>
      <c r="I90" s="6">
        <v>3</v>
      </c>
      <c r="J90" s="13">
        <v>11000</v>
      </c>
      <c r="K90" s="13">
        <v>33000</v>
      </c>
      <c r="L90" s="5" t="s">
        <v>26</v>
      </c>
      <c r="M90" s="5" t="s">
        <v>17</v>
      </c>
    </row>
    <row r="91" spans="1:13">
      <c r="A91" s="10"/>
      <c r="B91" s="10"/>
      <c r="C91" s="25">
        <v>3600018580</v>
      </c>
      <c r="D91" s="25">
        <v>10</v>
      </c>
      <c r="E91" s="26">
        <f t="shared" si="1"/>
        <v>360001858000010</v>
      </c>
      <c r="F91" s="5" t="s">
        <v>127</v>
      </c>
      <c r="G91" s="5" t="s">
        <v>128</v>
      </c>
      <c r="H91" s="5" t="s">
        <v>15</v>
      </c>
      <c r="I91" s="6">
        <v>2</v>
      </c>
      <c r="J91" s="13">
        <v>10000</v>
      </c>
      <c r="K91" s="13">
        <v>20000</v>
      </c>
      <c r="L91" s="5" t="s">
        <v>98</v>
      </c>
      <c r="M91" s="5" t="s">
        <v>17</v>
      </c>
    </row>
    <row r="92" spans="1:13">
      <c r="A92" s="10"/>
      <c r="B92" s="10"/>
      <c r="C92" s="25">
        <v>3600018589</v>
      </c>
      <c r="D92" s="25">
        <v>10</v>
      </c>
      <c r="E92" s="26">
        <f t="shared" si="1"/>
        <v>360001858900010</v>
      </c>
      <c r="F92" s="5" t="s">
        <v>127</v>
      </c>
      <c r="G92" s="5" t="s">
        <v>128</v>
      </c>
      <c r="H92" s="5" t="s">
        <v>15</v>
      </c>
      <c r="I92" s="6">
        <v>1</v>
      </c>
      <c r="J92" s="13">
        <v>10000</v>
      </c>
      <c r="K92" s="13">
        <v>10000</v>
      </c>
      <c r="L92" s="5" t="s">
        <v>105</v>
      </c>
      <c r="M92" s="5" t="s">
        <v>17</v>
      </c>
    </row>
    <row r="93" spans="1:13">
      <c r="A93" s="11"/>
      <c r="B93" s="11"/>
      <c r="C93" s="25">
        <v>3600017576</v>
      </c>
      <c r="D93" s="25">
        <v>10</v>
      </c>
      <c r="E93" s="26">
        <f t="shared" si="1"/>
        <v>360001757600010</v>
      </c>
      <c r="F93" s="5" t="s">
        <v>129</v>
      </c>
      <c r="G93" s="5" t="s">
        <v>130</v>
      </c>
      <c r="H93" s="5" t="s">
        <v>15</v>
      </c>
      <c r="I93" s="6">
        <v>1</v>
      </c>
      <c r="J93" s="13">
        <v>35000</v>
      </c>
      <c r="K93" s="13">
        <v>35000</v>
      </c>
      <c r="L93" s="5" t="s">
        <v>20</v>
      </c>
      <c r="M93" s="5" t="s">
        <v>17</v>
      </c>
    </row>
    <row r="94" ht="13" customHeight="1" spans="1:13">
      <c r="A94" s="9">
        <v>9</v>
      </c>
      <c r="B94" s="9" t="s">
        <v>131</v>
      </c>
      <c r="C94" s="25">
        <v>3600018676</v>
      </c>
      <c r="D94" s="25">
        <v>10</v>
      </c>
      <c r="E94" s="26">
        <f t="shared" si="1"/>
        <v>360001867600010</v>
      </c>
      <c r="F94" s="5" t="s">
        <v>132</v>
      </c>
      <c r="G94" s="5" t="s">
        <v>133</v>
      </c>
      <c r="H94" s="5" t="s">
        <v>77</v>
      </c>
      <c r="I94" s="6">
        <v>2</v>
      </c>
      <c r="J94" s="13">
        <v>16000</v>
      </c>
      <c r="K94" s="13">
        <v>32000</v>
      </c>
      <c r="L94" s="5" t="s">
        <v>26</v>
      </c>
      <c r="M94" s="5" t="s">
        <v>17</v>
      </c>
    </row>
    <row r="95" spans="1:13">
      <c r="A95" s="10"/>
      <c r="B95" s="10"/>
      <c r="C95" s="25">
        <v>3600018715</v>
      </c>
      <c r="D95" s="25">
        <v>10</v>
      </c>
      <c r="E95" s="26">
        <f t="shared" si="1"/>
        <v>360001871500010</v>
      </c>
      <c r="F95" s="5" t="s">
        <v>132</v>
      </c>
      <c r="G95" s="5" t="s">
        <v>133</v>
      </c>
      <c r="H95" s="5" t="s">
        <v>77</v>
      </c>
      <c r="I95" s="6">
        <v>1</v>
      </c>
      <c r="J95" s="13">
        <v>16000</v>
      </c>
      <c r="K95" s="13">
        <v>16000</v>
      </c>
      <c r="L95" s="5" t="s">
        <v>82</v>
      </c>
      <c r="M95" s="5" t="s">
        <v>17</v>
      </c>
    </row>
    <row r="96" spans="1:13">
      <c r="A96" s="10"/>
      <c r="B96" s="10"/>
      <c r="C96" s="25">
        <v>3600017767</v>
      </c>
      <c r="D96" s="25">
        <v>10</v>
      </c>
      <c r="E96" s="26">
        <f t="shared" si="1"/>
        <v>360001776700010</v>
      </c>
      <c r="F96" s="5" t="s">
        <v>134</v>
      </c>
      <c r="G96" s="5" t="s">
        <v>135</v>
      </c>
      <c r="H96" s="5" t="s">
        <v>15</v>
      </c>
      <c r="I96" s="6">
        <v>1</v>
      </c>
      <c r="J96" s="13">
        <v>9000</v>
      </c>
      <c r="K96" s="13">
        <v>9000</v>
      </c>
      <c r="L96" s="5" t="s">
        <v>20</v>
      </c>
      <c r="M96" s="5" t="s">
        <v>17</v>
      </c>
    </row>
    <row r="97" spans="1:13">
      <c r="A97" s="10"/>
      <c r="B97" s="10"/>
      <c r="C97" s="25">
        <v>3600018941</v>
      </c>
      <c r="D97" s="25">
        <v>10</v>
      </c>
      <c r="E97" s="26">
        <f t="shared" si="1"/>
        <v>360001894100010</v>
      </c>
      <c r="F97" s="5" t="s">
        <v>134</v>
      </c>
      <c r="G97" s="5" t="s">
        <v>135</v>
      </c>
      <c r="H97" s="5" t="s">
        <v>15</v>
      </c>
      <c r="I97" s="6">
        <v>1</v>
      </c>
      <c r="J97" s="13">
        <v>10000</v>
      </c>
      <c r="K97" s="13">
        <v>10000</v>
      </c>
      <c r="L97" s="5" t="s">
        <v>99</v>
      </c>
      <c r="M97" s="5" t="s">
        <v>17</v>
      </c>
    </row>
    <row r="98" spans="1:13">
      <c r="A98" s="10"/>
      <c r="B98" s="10"/>
      <c r="C98" s="25">
        <v>3600018610</v>
      </c>
      <c r="D98" s="25">
        <v>10</v>
      </c>
      <c r="E98" s="26">
        <f t="shared" si="1"/>
        <v>360001861000010</v>
      </c>
      <c r="F98" s="5" t="s">
        <v>134</v>
      </c>
      <c r="G98" s="5" t="s">
        <v>135</v>
      </c>
      <c r="H98" s="5" t="s">
        <v>15</v>
      </c>
      <c r="I98" s="6">
        <v>1</v>
      </c>
      <c r="J98" s="13">
        <v>10000</v>
      </c>
      <c r="K98" s="13">
        <v>10000</v>
      </c>
      <c r="L98" s="5" t="s">
        <v>98</v>
      </c>
      <c r="M98" s="5" t="s">
        <v>17</v>
      </c>
    </row>
    <row r="99" spans="1:13">
      <c r="A99" s="10"/>
      <c r="B99" s="10"/>
      <c r="C99" s="25">
        <v>3600017704</v>
      </c>
      <c r="D99" s="25">
        <v>10</v>
      </c>
      <c r="E99" s="26">
        <f t="shared" si="1"/>
        <v>360001770400010</v>
      </c>
      <c r="F99" s="5" t="s">
        <v>136</v>
      </c>
      <c r="G99" s="5" t="s">
        <v>137</v>
      </c>
      <c r="H99" s="5" t="s">
        <v>44</v>
      </c>
      <c r="I99" s="6">
        <v>1</v>
      </c>
      <c r="J99" s="13">
        <v>20000</v>
      </c>
      <c r="K99" s="13">
        <v>20000</v>
      </c>
      <c r="L99" s="5" t="s">
        <v>35</v>
      </c>
      <c r="M99" s="5" t="s">
        <v>17</v>
      </c>
    </row>
    <row r="100" spans="1:13">
      <c r="A100" s="10"/>
      <c r="B100" s="10"/>
      <c r="C100" s="25">
        <v>3600018711</v>
      </c>
      <c r="D100" s="25">
        <v>10</v>
      </c>
      <c r="E100" s="26">
        <f t="shared" si="1"/>
        <v>360001871100010</v>
      </c>
      <c r="F100" s="5" t="s">
        <v>138</v>
      </c>
      <c r="G100" s="5" t="s">
        <v>139</v>
      </c>
      <c r="H100" s="5" t="s">
        <v>15</v>
      </c>
      <c r="I100" s="6">
        <v>1</v>
      </c>
      <c r="J100" s="13">
        <v>11000</v>
      </c>
      <c r="K100" s="13">
        <v>11000</v>
      </c>
      <c r="L100" s="5" t="s">
        <v>82</v>
      </c>
      <c r="M100" s="5" t="s">
        <v>17</v>
      </c>
    </row>
    <row r="101" spans="1:13">
      <c r="A101" s="10"/>
      <c r="B101" s="10"/>
      <c r="C101" s="25">
        <v>3600018007</v>
      </c>
      <c r="D101" s="25">
        <v>10</v>
      </c>
      <c r="E101" s="26">
        <f t="shared" si="1"/>
        <v>360001800700010</v>
      </c>
      <c r="F101" s="5" t="s">
        <v>140</v>
      </c>
      <c r="G101" s="5" t="s">
        <v>141</v>
      </c>
      <c r="H101" s="5" t="s">
        <v>44</v>
      </c>
      <c r="I101" s="6">
        <v>1</v>
      </c>
      <c r="J101" s="13">
        <v>28000</v>
      </c>
      <c r="K101" s="13">
        <v>28000</v>
      </c>
      <c r="L101" s="5" t="s">
        <v>29</v>
      </c>
      <c r="M101" s="5" t="s">
        <v>17</v>
      </c>
    </row>
    <row r="102" spans="1:13">
      <c r="A102" s="10"/>
      <c r="B102" s="10"/>
      <c r="C102" s="25">
        <v>3600017722</v>
      </c>
      <c r="D102" s="25">
        <v>10</v>
      </c>
      <c r="E102" s="26">
        <f t="shared" si="1"/>
        <v>360001772200010</v>
      </c>
      <c r="F102" s="5" t="s">
        <v>142</v>
      </c>
      <c r="G102" s="5" t="s">
        <v>143</v>
      </c>
      <c r="H102" s="5" t="s">
        <v>44</v>
      </c>
      <c r="I102" s="6">
        <v>1</v>
      </c>
      <c r="J102" s="13">
        <v>96000</v>
      </c>
      <c r="K102" s="13">
        <v>96000</v>
      </c>
      <c r="L102" s="5" t="s">
        <v>30</v>
      </c>
      <c r="M102" s="5" t="s">
        <v>17</v>
      </c>
    </row>
    <row r="103" spans="1:13">
      <c r="A103" s="10"/>
      <c r="B103" s="10"/>
      <c r="C103" s="25">
        <v>3600018590</v>
      </c>
      <c r="D103" s="25">
        <v>10</v>
      </c>
      <c r="E103" s="26">
        <f t="shared" si="1"/>
        <v>360001859000010</v>
      </c>
      <c r="F103" s="5" t="s">
        <v>144</v>
      </c>
      <c r="G103" s="5" t="s">
        <v>145</v>
      </c>
      <c r="H103" s="5" t="s">
        <v>44</v>
      </c>
      <c r="I103" s="6">
        <v>1</v>
      </c>
      <c r="J103" s="13">
        <v>11000</v>
      </c>
      <c r="K103" s="13">
        <v>11000</v>
      </c>
      <c r="L103" s="5" t="s">
        <v>105</v>
      </c>
      <c r="M103" s="5" t="s">
        <v>17</v>
      </c>
    </row>
    <row r="104" spans="1:13">
      <c r="A104" s="10"/>
      <c r="B104" s="10"/>
      <c r="C104" s="25">
        <v>3600018604</v>
      </c>
      <c r="D104" s="25">
        <v>10</v>
      </c>
      <c r="E104" s="26">
        <f t="shared" si="1"/>
        <v>360001860400010</v>
      </c>
      <c r="F104" s="5" t="s">
        <v>144</v>
      </c>
      <c r="G104" s="5" t="s">
        <v>145</v>
      </c>
      <c r="H104" s="5" t="s">
        <v>44</v>
      </c>
      <c r="I104" s="6">
        <v>1</v>
      </c>
      <c r="J104" s="13">
        <v>11000</v>
      </c>
      <c r="K104" s="13">
        <v>11000</v>
      </c>
      <c r="L104" s="5" t="s">
        <v>98</v>
      </c>
      <c r="M104" s="5" t="s">
        <v>17</v>
      </c>
    </row>
    <row r="105" spans="1:13">
      <c r="A105" s="10"/>
      <c r="B105" s="10"/>
      <c r="C105" s="25">
        <v>3600018677</v>
      </c>
      <c r="D105" s="25">
        <v>10</v>
      </c>
      <c r="E105" s="26">
        <f t="shared" si="1"/>
        <v>360001867700010</v>
      </c>
      <c r="F105" s="5" t="s">
        <v>144</v>
      </c>
      <c r="G105" s="5" t="s">
        <v>145</v>
      </c>
      <c r="H105" s="5" t="s">
        <v>44</v>
      </c>
      <c r="I105" s="6">
        <v>1</v>
      </c>
      <c r="J105" s="13">
        <v>34000</v>
      </c>
      <c r="K105" s="13">
        <v>34000</v>
      </c>
      <c r="L105" s="5" t="s">
        <v>26</v>
      </c>
      <c r="M105" s="5" t="s">
        <v>17</v>
      </c>
    </row>
    <row r="106" spans="1:13">
      <c r="A106" s="11"/>
      <c r="B106" s="11"/>
      <c r="C106" s="25">
        <v>3600017720</v>
      </c>
      <c r="D106" s="25">
        <v>10</v>
      </c>
      <c r="E106" s="26">
        <f t="shared" si="1"/>
        <v>360001772000010</v>
      </c>
      <c r="F106" s="5" t="s">
        <v>144</v>
      </c>
      <c r="G106" s="5" t="s">
        <v>145</v>
      </c>
      <c r="H106" s="5" t="s">
        <v>44</v>
      </c>
      <c r="I106" s="6">
        <v>2</v>
      </c>
      <c r="J106" s="13">
        <v>15000</v>
      </c>
      <c r="K106" s="13">
        <v>30000</v>
      </c>
      <c r="L106" s="5" t="s">
        <v>30</v>
      </c>
      <c r="M106" s="5" t="s">
        <v>17</v>
      </c>
    </row>
    <row r="107" spans="1:13">
      <c r="A107" s="9">
        <v>10</v>
      </c>
      <c r="B107" s="9" t="s">
        <v>146</v>
      </c>
      <c r="C107" s="25">
        <v>3600017736</v>
      </c>
      <c r="D107" s="25">
        <v>10</v>
      </c>
      <c r="E107" s="26">
        <f t="shared" si="1"/>
        <v>360001773600010</v>
      </c>
      <c r="F107" s="5" t="s">
        <v>147</v>
      </c>
      <c r="G107" s="5" t="s">
        <v>148</v>
      </c>
      <c r="H107" s="5" t="s">
        <v>59</v>
      </c>
      <c r="I107" s="6">
        <v>1</v>
      </c>
      <c r="J107" s="13">
        <v>60000</v>
      </c>
      <c r="K107" s="13">
        <v>60000</v>
      </c>
      <c r="L107" s="5" t="s">
        <v>30</v>
      </c>
      <c r="M107" s="5" t="s">
        <v>17</v>
      </c>
    </row>
    <row r="108" spans="1:13">
      <c r="A108" s="10"/>
      <c r="B108" s="10"/>
      <c r="C108" s="25">
        <v>3600018000</v>
      </c>
      <c r="D108" s="25">
        <v>10</v>
      </c>
      <c r="E108" s="26">
        <f t="shared" si="1"/>
        <v>360001800000010</v>
      </c>
      <c r="F108" s="5" t="s">
        <v>149</v>
      </c>
      <c r="G108" s="5" t="s">
        <v>150</v>
      </c>
      <c r="H108" s="5" t="s">
        <v>15</v>
      </c>
      <c r="I108" s="6">
        <v>1</v>
      </c>
      <c r="J108" s="13">
        <v>100000</v>
      </c>
      <c r="K108" s="13">
        <v>100000</v>
      </c>
      <c r="L108" s="5" t="s">
        <v>117</v>
      </c>
      <c r="M108" s="5" t="s">
        <v>17</v>
      </c>
    </row>
    <row r="109" spans="1:13">
      <c r="A109" s="10"/>
      <c r="B109" s="10"/>
      <c r="C109" s="5">
        <v>3600017522</v>
      </c>
      <c r="D109" s="25">
        <v>10</v>
      </c>
      <c r="E109" s="26">
        <f t="shared" si="1"/>
        <v>360001752200010</v>
      </c>
      <c r="F109" s="5" t="s">
        <v>151</v>
      </c>
      <c r="G109" s="5" t="s">
        <v>152</v>
      </c>
      <c r="H109" s="5" t="s">
        <v>15</v>
      </c>
      <c r="I109" s="6">
        <v>1</v>
      </c>
      <c r="J109" s="13">
        <v>20000</v>
      </c>
      <c r="K109" s="13">
        <v>20000</v>
      </c>
      <c r="L109" s="5" t="s">
        <v>104</v>
      </c>
      <c r="M109" s="5" t="s">
        <v>17</v>
      </c>
    </row>
    <row r="110" spans="1:13">
      <c r="A110" s="10"/>
      <c r="B110" s="10"/>
      <c r="C110" s="25">
        <v>3600018042</v>
      </c>
      <c r="D110" s="25">
        <v>10</v>
      </c>
      <c r="E110" s="26">
        <f t="shared" si="1"/>
        <v>360001804200010</v>
      </c>
      <c r="F110" s="5" t="s">
        <v>153</v>
      </c>
      <c r="G110" s="5" t="s">
        <v>154</v>
      </c>
      <c r="H110" s="5" t="s">
        <v>15</v>
      </c>
      <c r="I110" s="6">
        <v>1</v>
      </c>
      <c r="J110" s="13">
        <v>103000</v>
      </c>
      <c r="K110" s="13">
        <v>103000</v>
      </c>
      <c r="L110" s="5" t="s">
        <v>117</v>
      </c>
      <c r="M110" s="5" t="s">
        <v>17</v>
      </c>
    </row>
    <row r="111" spans="1:13">
      <c r="A111" s="10"/>
      <c r="B111" s="10"/>
      <c r="C111" s="25">
        <v>3600017747</v>
      </c>
      <c r="D111" s="25">
        <v>10</v>
      </c>
      <c r="E111" s="26">
        <f t="shared" si="1"/>
        <v>360001774700010</v>
      </c>
      <c r="F111" s="5" t="s">
        <v>153</v>
      </c>
      <c r="G111" s="5" t="s">
        <v>154</v>
      </c>
      <c r="H111" s="5" t="s">
        <v>15</v>
      </c>
      <c r="I111" s="6">
        <v>2</v>
      </c>
      <c r="J111" s="13">
        <v>103000</v>
      </c>
      <c r="K111" s="13">
        <v>206000</v>
      </c>
      <c r="L111" s="5" t="s">
        <v>30</v>
      </c>
      <c r="M111" s="5" t="s">
        <v>17</v>
      </c>
    </row>
    <row r="112" spans="1:13">
      <c r="A112" s="10"/>
      <c r="B112" s="10"/>
      <c r="C112" s="25">
        <v>3600017768</v>
      </c>
      <c r="D112" s="25">
        <v>10</v>
      </c>
      <c r="E112" s="26">
        <f t="shared" si="1"/>
        <v>360001776800010</v>
      </c>
      <c r="F112" s="5" t="s">
        <v>155</v>
      </c>
      <c r="G112" s="5" t="s">
        <v>156</v>
      </c>
      <c r="H112" s="5" t="s">
        <v>15</v>
      </c>
      <c r="I112" s="6">
        <v>1</v>
      </c>
      <c r="J112" s="13">
        <v>1000</v>
      </c>
      <c r="K112" s="13">
        <v>1000</v>
      </c>
      <c r="L112" s="5" t="s">
        <v>20</v>
      </c>
      <c r="M112" s="5" t="s">
        <v>17</v>
      </c>
    </row>
    <row r="113" spans="1:13">
      <c r="A113" s="10"/>
      <c r="B113" s="10"/>
      <c r="C113" s="27">
        <v>3600018546</v>
      </c>
      <c r="D113" s="27">
        <v>10</v>
      </c>
      <c r="E113" s="28">
        <f t="shared" si="1"/>
        <v>360001854600010</v>
      </c>
      <c r="F113" s="7" t="s">
        <v>151</v>
      </c>
      <c r="G113" s="7" t="s">
        <v>152</v>
      </c>
      <c r="H113" s="7" t="s">
        <v>15</v>
      </c>
      <c r="I113" s="8">
        <v>1</v>
      </c>
      <c r="J113" s="14">
        <v>20000</v>
      </c>
      <c r="K113" s="14">
        <v>20000</v>
      </c>
      <c r="L113" s="7" t="s">
        <v>97</v>
      </c>
      <c r="M113" s="5" t="s">
        <v>17</v>
      </c>
    </row>
    <row r="114" ht="25.5" spans="1:13">
      <c r="A114" s="11"/>
      <c r="B114" s="11"/>
      <c r="C114" s="25">
        <v>3600018043</v>
      </c>
      <c r="D114" s="25">
        <v>10</v>
      </c>
      <c r="E114" s="26">
        <f t="shared" si="1"/>
        <v>360001804300010</v>
      </c>
      <c r="F114" s="5" t="s">
        <v>157</v>
      </c>
      <c r="G114" s="5" t="s">
        <v>158</v>
      </c>
      <c r="H114" s="5" t="s">
        <v>15</v>
      </c>
      <c r="I114" s="6">
        <v>1</v>
      </c>
      <c r="J114" s="13">
        <v>500000</v>
      </c>
      <c r="K114" s="13">
        <v>500000</v>
      </c>
      <c r="L114" s="5" t="s">
        <v>117</v>
      </c>
      <c r="M114" s="5" t="s">
        <v>17</v>
      </c>
    </row>
    <row r="115" spans="1:13">
      <c r="A115" s="9">
        <v>11</v>
      </c>
      <c r="B115" s="9" t="s">
        <v>159</v>
      </c>
      <c r="C115" s="25">
        <v>3600017750</v>
      </c>
      <c r="D115" s="25">
        <v>10</v>
      </c>
      <c r="E115" s="26">
        <f t="shared" si="1"/>
        <v>360001775000010</v>
      </c>
      <c r="F115" s="5" t="s">
        <v>160</v>
      </c>
      <c r="G115" s="5" t="s">
        <v>161</v>
      </c>
      <c r="H115" s="5" t="s">
        <v>15</v>
      </c>
      <c r="I115" s="6">
        <v>1</v>
      </c>
      <c r="J115" s="13">
        <v>185000</v>
      </c>
      <c r="K115" s="13">
        <v>185000</v>
      </c>
      <c r="L115" s="5" t="s">
        <v>30</v>
      </c>
      <c r="M115" s="5" t="s">
        <v>17</v>
      </c>
    </row>
    <row r="116" spans="1:13">
      <c r="A116" s="10"/>
      <c r="B116" s="10"/>
      <c r="C116" s="25">
        <v>3600017728</v>
      </c>
      <c r="D116" s="25">
        <v>10</v>
      </c>
      <c r="E116" s="26">
        <f t="shared" si="1"/>
        <v>360001772800010</v>
      </c>
      <c r="F116" s="5" t="s">
        <v>162</v>
      </c>
      <c r="G116" s="5" t="s">
        <v>163</v>
      </c>
      <c r="H116" s="5" t="s">
        <v>44</v>
      </c>
      <c r="I116" s="6">
        <v>2</v>
      </c>
      <c r="J116" s="13">
        <v>60000</v>
      </c>
      <c r="K116" s="13">
        <v>120000</v>
      </c>
      <c r="L116" s="5" t="s">
        <v>30</v>
      </c>
      <c r="M116" s="5" t="s">
        <v>17</v>
      </c>
    </row>
    <row r="117" spans="1:13">
      <c r="A117" s="10"/>
      <c r="B117" s="10"/>
      <c r="C117" s="25">
        <v>3600017748</v>
      </c>
      <c r="D117" s="25">
        <v>10</v>
      </c>
      <c r="E117" s="26">
        <f t="shared" si="1"/>
        <v>360001774800010</v>
      </c>
      <c r="F117" s="5" t="s">
        <v>164</v>
      </c>
      <c r="G117" s="5" t="s">
        <v>165</v>
      </c>
      <c r="H117" s="5" t="s">
        <v>15</v>
      </c>
      <c r="I117" s="6">
        <v>1</v>
      </c>
      <c r="J117" s="13">
        <v>240000</v>
      </c>
      <c r="K117" s="13">
        <v>240000</v>
      </c>
      <c r="L117" s="5" t="s">
        <v>30</v>
      </c>
      <c r="M117" s="5" t="s">
        <v>17</v>
      </c>
    </row>
    <row r="118" spans="1:13">
      <c r="A118" s="10"/>
      <c r="B118" s="10"/>
      <c r="C118" s="25">
        <v>3600017451</v>
      </c>
      <c r="D118" s="25">
        <v>10</v>
      </c>
      <c r="E118" s="26">
        <f t="shared" si="1"/>
        <v>360001745100010</v>
      </c>
      <c r="F118" s="5" t="s">
        <v>164</v>
      </c>
      <c r="G118" s="5" t="s">
        <v>165</v>
      </c>
      <c r="H118" s="5" t="s">
        <v>15</v>
      </c>
      <c r="I118" s="6">
        <v>1</v>
      </c>
      <c r="J118" s="13">
        <v>240000</v>
      </c>
      <c r="K118" s="13">
        <v>240000</v>
      </c>
      <c r="L118" s="5" t="s">
        <v>117</v>
      </c>
      <c r="M118" s="5" t="s">
        <v>17</v>
      </c>
    </row>
    <row r="119" spans="1:13">
      <c r="A119" s="10"/>
      <c r="B119" s="10"/>
      <c r="C119" s="25">
        <v>3600017744</v>
      </c>
      <c r="D119" s="25">
        <v>10</v>
      </c>
      <c r="E119" s="26">
        <f t="shared" si="1"/>
        <v>360001774400010</v>
      </c>
      <c r="F119" s="5" t="s">
        <v>166</v>
      </c>
      <c r="G119" s="5" t="s">
        <v>167</v>
      </c>
      <c r="H119" s="5" t="s">
        <v>15</v>
      </c>
      <c r="I119" s="6">
        <v>1</v>
      </c>
      <c r="J119" s="13">
        <v>180000</v>
      </c>
      <c r="K119" s="13">
        <v>180000</v>
      </c>
      <c r="L119" s="5" t="s">
        <v>30</v>
      </c>
      <c r="M119" s="5" t="s">
        <v>17</v>
      </c>
    </row>
    <row r="120" spans="1:13">
      <c r="A120" s="10"/>
      <c r="B120" s="10"/>
      <c r="C120" s="25">
        <v>3600017731</v>
      </c>
      <c r="D120" s="25">
        <v>10</v>
      </c>
      <c r="E120" s="26">
        <f t="shared" si="1"/>
        <v>360001773100010</v>
      </c>
      <c r="F120" s="5" t="s">
        <v>168</v>
      </c>
      <c r="G120" s="5" t="s">
        <v>169</v>
      </c>
      <c r="H120" s="5" t="s">
        <v>77</v>
      </c>
      <c r="I120" s="6">
        <v>1</v>
      </c>
      <c r="J120" s="13">
        <v>48000</v>
      </c>
      <c r="K120" s="13">
        <v>48000</v>
      </c>
      <c r="L120" s="5" t="s">
        <v>30</v>
      </c>
      <c r="M120" s="5" t="s">
        <v>17</v>
      </c>
    </row>
    <row r="121" spans="1:13">
      <c r="A121" s="11"/>
      <c r="B121" s="11"/>
      <c r="C121" s="25">
        <v>3600017746</v>
      </c>
      <c r="D121" s="25">
        <v>10</v>
      </c>
      <c r="E121" s="26">
        <f t="shared" si="1"/>
        <v>360001774600010</v>
      </c>
      <c r="F121" s="5" t="s">
        <v>170</v>
      </c>
      <c r="G121" s="5" t="s">
        <v>171</v>
      </c>
      <c r="H121" s="5" t="s">
        <v>15</v>
      </c>
      <c r="I121" s="6">
        <v>2</v>
      </c>
      <c r="J121" s="13">
        <v>83000</v>
      </c>
      <c r="K121" s="13">
        <v>166000</v>
      </c>
      <c r="L121" s="5" t="s">
        <v>30</v>
      </c>
      <c r="M121" s="5" t="s">
        <v>17</v>
      </c>
    </row>
    <row r="122" spans="1:13">
      <c r="A122" s="9">
        <v>12</v>
      </c>
      <c r="B122" s="9" t="s">
        <v>172</v>
      </c>
      <c r="C122" s="27">
        <v>3600017602</v>
      </c>
      <c r="D122" s="27">
        <v>10</v>
      </c>
      <c r="E122" s="28">
        <f t="shared" si="1"/>
        <v>360001760200010</v>
      </c>
      <c r="F122" s="7" t="s">
        <v>173</v>
      </c>
      <c r="G122" s="7" t="s">
        <v>174</v>
      </c>
      <c r="H122" s="7" t="s">
        <v>59</v>
      </c>
      <c r="I122" s="8">
        <v>6</v>
      </c>
      <c r="J122" s="14">
        <v>10000</v>
      </c>
      <c r="K122" s="14">
        <v>60000</v>
      </c>
      <c r="L122" s="7" t="s">
        <v>23</v>
      </c>
      <c r="M122" s="5" t="s">
        <v>17</v>
      </c>
    </row>
    <row r="123" spans="1:13">
      <c r="A123" s="10"/>
      <c r="B123" s="10"/>
      <c r="C123" s="25">
        <v>3600017560</v>
      </c>
      <c r="D123" s="25">
        <v>10</v>
      </c>
      <c r="E123" s="26">
        <f t="shared" si="1"/>
        <v>360001756000010</v>
      </c>
      <c r="F123" s="5" t="s">
        <v>173</v>
      </c>
      <c r="G123" s="5" t="s">
        <v>174</v>
      </c>
      <c r="H123" s="5" t="s">
        <v>59</v>
      </c>
      <c r="I123" s="6">
        <v>4</v>
      </c>
      <c r="J123" s="13">
        <v>10000</v>
      </c>
      <c r="K123" s="13">
        <v>40000</v>
      </c>
      <c r="L123" s="5" t="s">
        <v>20</v>
      </c>
      <c r="M123" s="5" t="s">
        <v>17</v>
      </c>
    </row>
    <row r="124" spans="1:13">
      <c r="A124" s="10"/>
      <c r="B124" s="10"/>
      <c r="C124" s="25">
        <v>3600017615</v>
      </c>
      <c r="D124" s="25">
        <v>10</v>
      </c>
      <c r="E124" s="26">
        <f t="shared" si="1"/>
        <v>360001761500010</v>
      </c>
      <c r="F124" s="5" t="s">
        <v>173</v>
      </c>
      <c r="G124" s="5" t="s">
        <v>174</v>
      </c>
      <c r="H124" s="5" t="s">
        <v>59</v>
      </c>
      <c r="I124" s="6">
        <v>1</v>
      </c>
      <c r="J124" s="13">
        <v>20000</v>
      </c>
      <c r="K124" s="13">
        <v>20000</v>
      </c>
      <c r="L124" s="5" t="s">
        <v>23</v>
      </c>
      <c r="M124" s="5" t="s">
        <v>17</v>
      </c>
    </row>
    <row r="125" spans="1:13">
      <c r="A125" s="10"/>
      <c r="B125" s="10"/>
      <c r="C125" s="25">
        <v>3600017584</v>
      </c>
      <c r="D125" s="25">
        <v>10</v>
      </c>
      <c r="E125" s="26">
        <f t="shared" si="1"/>
        <v>360001758400010</v>
      </c>
      <c r="F125" s="5" t="s">
        <v>173</v>
      </c>
      <c r="G125" s="5" t="s">
        <v>174</v>
      </c>
      <c r="H125" s="5" t="s">
        <v>59</v>
      </c>
      <c r="I125" s="6">
        <v>1</v>
      </c>
      <c r="J125" s="13">
        <v>58000</v>
      </c>
      <c r="K125" s="13">
        <v>58000</v>
      </c>
      <c r="L125" s="5" t="s">
        <v>20</v>
      </c>
      <c r="M125" s="5" t="s">
        <v>17</v>
      </c>
    </row>
    <row r="126" spans="1:13">
      <c r="A126" s="10"/>
      <c r="B126" s="10"/>
      <c r="C126" s="25">
        <v>3600018702</v>
      </c>
      <c r="D126" s="25">
        <v>10</v>
      </c>
      <c r="E126" s="26">
        <f t="shared" si="1"/>
        <v>360001870200010</v>
      </c>
      <c r="F126" s="5" t="s">
        <v>173</v>
      </c>
      <c r="G126" s="5" t="s">
        <v>174</v>
      </c>
      <c r="H126" s="5" t="s">
        <v>59</v>
      </c>
      <c r="I126" s="6">
        <v>1</v>
      </c>
      <c r="J126" s="13">
        <v>58000</v>
      </c>
      <c r="K126" s="13">
        <v>58000</v>
      </c>
      <c r="L126" s="5" t="s">
        <v>82</v>
      </c>
      <c r="M126" s="5" t="s">
        <v>17</v>
      </c>
    </row>
    <row r="127" spans="1:13">
      <c r="A127" s="10"/>
      <c r="B127" s="10"/>
      <c r="C127" s="25">
        <v>3600018045</v>
      </c>
      <c r="D127" s="25">
        <v>10</v>
      </c>
      <c r="E127" s="26">
        <f t="shared" si="1"/>
        <v>360001804500010</v>
      </c>
      <c r="F127" s="5" t="s">
        <v>175</v>
      </c>
      <c r="G127" s="5" t="s">
        <v>176</v>
      </c>
      <c r="H127" s="5" t="s">
        <v>59</v>
      </c>
      <c r="I127" s="6">
        <v>1</v>
      </c>
      <c r="J127" s="13">
        <v>45000</v>
      </c>
      <c r="K127" s="13">
        <v>45000</v>
      </c>
      <c r="L127" s="5" t="s">
        <v>117</v>
      </c>
      <c r="M127" s="5" t="s">
        <v>17</v>
      </c>
    </row>
    <row r="128" spans="1:13">
      <c r="A128" s="10"/>
      <c r="B128" s="10"/>
      <c r="C128" s="25">
        <v>3600017730</v>
      </c>
      <c r="D128" s="25">
        <v>10</v>
      </c>
      <c r="E128" s="26">
        <f t="shared" si="1"/>
        <v>360001773000010</v>
      </c>
      <c r="F128" s="5" t="s">
        <v>177</v>
      </c>
      <c r="G128" s="5" t="s">
        <v>178</v>
      </c>
      <c r="H128" s="5" t="s">
        <v>15</v>
      </c>
      <c r="I128" s="6">
        <v>3</v>
      </c>
      <c r="J128" s="13">
        <v>38000</v>
      </c>
      <c r="K128" s="13">
        <v>114000</v>
      </c>
      <c r="L128" s="5" t="s">
        <v>30</v>
      </c>
      <c r="M128" s="5" t="s">
        <v>17</v>
      </c>
    </row>
    <row r="129" spans="1:13">
      <c r="A129" s="10"/>
      <c r="B129" s="10"/>
      <c r="C129" s="25">
        <v>3600017416</v>
      </c>
      <c r="D129" s="25">
        <v>10</v>
      </c>
      <c r="E129" s="26">
        <f t="shared" si="1"/>
        <v>360001741600010</v>
      </c>
      <c r="F129" s="5" t="s">
        <v>177</v>
      </c>
      <c r="G129" s="5" t="s">
        <v>178</v>
      </c>
      <c r="H129" s="5" t="s">
        <v>15</v>
      </c>
      <c r="I129" s="6">
        <v>2</v>
      </c>
      <c r="J129" s="13">
        <v>38000</v>
      </c>
      <c r="K129" s="13">
        <v>76000</v>
      </c>
      <c r="L129" s="5" t="s">
        <v>117</v>
      </c>
      <c r="M129" s="5" t="s">
        <v>17</v>
      </c>
    </row>
    <row r="130" spans="1:13">
      <c r="A130" s="10"/>
      <c r="B130" s="10"/>
      <c r="C130" s="25">
        <v>3600017726</v>
      </c>
      <c r="D130" s="25">
        <v>10</v>
      </c>
      <c r="E130" s="26">
        <f t="shared" si="1"/>
        <v>360001772600010</v>
      </c>
      <c r="F130" s="5" t="s">
        <v>179</v>
      </c>
      <c r="G130" s="5" t="s">
        <v>180</v>
      </c>
      <c r="H130" s="5" t="s">
        <v>59</v>
      </c>
      <c r="I130" s="6">
        <v>5</v>
      </c>
      <c r="J130" s="13">
        <v>21000</v>
      </c>
      <c r="K130" s="13">
        <v>105000</v>
      </c>
      <c r="L130" s="5" t="s">
        <v>30</v>
      </c>
      <c r="M130" s="5" t="s">
        <v>17</v>
      </c>
    </row>
    <row r="131" spans="1:13">
      <c r="A131" s="10"/>
      <c r="B131" s="10"/>
      <c r="C131" s="25">
        <v>3600018707</v>
      </c>
      <c r="D131" s="25">
        <v>10</v>
      </c>
      <c r="E131" s="26">
        <f t="shared" ref="E131:E194" si="2">C131*100000+D131</f>
        <v>360001870700010</v>
      </c>
      <c r="F131" s="5" t="s">
        <v>181</v>
      </c>
      <c r="G131" s="5" t="s">
        <v>182</v>
      </c>
      <c r="H131" s="5" t="s">
        <v>15</v>
      </c>
      <c r="I131" s="6">
        <v>1</v>
      </c>
      <c r="J131" s="13">
        <v>60000</v>
      </c>
      <c r="K131" s="13">
        <v>60000</v>
      </c>
      <c r="L131" s="5" t="s">
        <v>82</v>
      </c>
      <c r="M131" s="5" t="s">
        <v>17</v>
      </c>
    </row>
    <row r="132" spans="1:13">
      <c r="A132" s="10"/>
      <c r="B132" s="10"/>
      <c r="C132" s="25">
        <v>3600017585</v>
      </c>
      <c r="D132" s="25">
        <v>10</v>
      </c>
      <c r="E132" s="26">
        <f t="shared" si="2"/>
        <v>360001758500010</v>
      </c>
      <c r="F132" s="5" t="s">
        <v>183</v>
      </c>
      <c r="G132" s="5" t="s">
        <v>184</v>
      </c>
      <c r="H132" s="5" t="s">
        <v>15</v>
      </c>
      <c r="I132" s="6">
        <v>1</v>
      </c>
      <c r="J132" s="13">
        <v>70000</v>
      </c>
      <c r="K132" s="13">
        <v>70000</v>
      </c>
      <c r="L132" s="5" t="s">
        <v>20</v>
      </c>
      <c r="M132" s="5" t="s">
        <v>17</v>
      </c>
    </row>
    <row r="133" spans="1:13">
      <c r="A133" s="19"/>
      <c r="B133" s="19"/>
      <c r="C133" s="29">
        <v>3600017104</v>
      </c>
      <c r="D133" s="29">
        <v>10</v>
      </c>
      <c r="E133" s="26">
        <f t="shared" si="2"/>
        <v>360001710400010</v>
      </c>
      <c r="F133" s="12" t="s">
        <v>185</v>
      </c>
      <c r="G133" s="12" t="s">
        <v>186</v>
      </c>
      <c r="H133" s="12" t="s">
        <v>15</v>
      </c>
      <c r="I133" s="20">
        <v>1</v>
      </c>
      <c r="J133" s="21">
        <v>70000</v>
      </c>
      <c r="K133" s="21">
        <v>70000</v>
      </c>
      <c r="L133" s="12" t="s">
        <v>16</v>
      </c>
      <c r="M133" s="12" t="s">
        <v>17</v>
      </c>
    </row>
    <row r="134" spans="1:13">
      <c r="A134" s="10"/>
      <c r="B134" s="10"/>
      <c r="C134" s="25">
        <v>3600018708</v>
      </c>
      <c r="D134" s="25">
        <v>10</v>
      </c>
      <c r="E134" s="26">
        <f t="shared" si="2"/>
        <v>360001870800010</v>
      </c>
      <c r="F134" s="5" t="s">
        <v>185</v>
      </c>
      <c r="G134" s="5" t="s">
        <v>186</v>
      </c>
      <c r="H134" s="5" t="s">
        <v>15</v>
      </c>
      <c r="I134" s="6">
        <v>1</v>
      </c>
      <c r="J134" s="13">
        <v>70000</v>
      </c>
      <c r="K134" s="13">
        <v>70000</v>
      </c>
      <c r="L134" s="5" t="s">
        <v>82</v>
      </c>
      <c r="M134" s="5" t="s">
        <v>17</v>
      </c>
    </row>
    <row r="135" spans="1:13">
      <c r="A135" s="10"/>
      <c r="B135" s="10"/>
      <c r="C135" s="25">
        <v>3600018605</v>
      </c>
      <c r="D135" s="25">
        <v>10</v>
      </c>
      <c r="E135" s="26">
        <f t="shared" si="2"/>
        <v>360001860500010</v>
      </c>
      <c r="F135" s="5" t="s">
        <v>187</v>
      </c>
      <c r="G135" s="5" t="s">
        <v>188</v>
      </c>
      <c r="H135" s="5" t="s">
        <v>44</v>
      </c>
      <c r="I135" s="6">
        <v>1</v>
      </c>
      <c r="J135" s="13">
        <v>45000</v>
      </c>
      <c r="K135" s="13">
        <v>45000</v>
      </c>
      <c r="L135" s="5" t="s">
        <v>98</v>
      </c>
      <c r="M135" s="5" t="s">
        <v>17</v>
      </c>
    </row>
    <row r="136" ht="25.5" spans="1:13">
      <c r="A136" s="10"/>
      <c r="B136" s="10"/>
      <c r="C136" s="25">
        <v>3600017611</v>
      </c>
      <c r="D136" s="25">
        <v>10</v>
      </c>
      <c r="E136" s="26">
        <f t="shared" si="2"/>
        <v>360001761100010</v>
      </c>
      <c r="F136" s="5" t="s">
        <v>189</v>
      </c>
      <c r="G136" s="5" t="s">
        <v>190</v>
      </c>
      <c r="H136" s="5" t="s">
        <v>15</v>
      </c>
      <c r="I136" s="6">
        <v>1</v>
      </c>
      <c r="J136" s="13">
        <v>45000</v>
      </c>
      <c r="K136" s="13">
        <v>45000</v>
      </c>
      <c r="L136" s="5" t="s">
        <v>23</v>
      </c>
      <c r="M136" s="5" t="s">
        <v>17</v>
      </c>
    </row>
    <row r="137" spans="1:13">
      <c r="A137" s="10"/>
      <c r="B137" s="10"/>
      <c r="C137" s="25">
        <v>3600017561</v>
      </c>
      <c r="D137" s="25">
        <v>10</v>
      </c>
      <c r="E137" s="26">
        <f t="shared" si="2"/>
        <v>360001756100010</v>
      </c>
      <c r="F137" s="5" t="s">
        <v>191</v>
      </c>
      <c r="G137" s="5" t="s">
        <v>192</v>
      </c>
      <c r="H137" s="5" t="s">
        <v>15</v>
      </c>
      <c r="I137" s="6">
        <v>1</v>
      </c>
      <c r="J137" s="13">
        <v>58000</v>
      </c>
      <c r="K137" s="13">
        <v>58000</v>
      </c>
      <c r="L137" s="5" t="s">
        <v>20</v>
      </c>
      <c r="M137" s="5" t="s">
        <v>17</v>
      </c>
    </row>
    <row r="138" spans="1:13">
      <c r="A138" s="10"/>
      <c r="B138" s="10"/>
      <c r="C138" s="25">
        <v>3600017603</v>
      </c>
      <c r="D138" s="25">
        <v>10</v>
      </c>
      <c r="E138" s="26">
        <f t="shared" si="2"/>
        <v>360001760300010</v>
      </c>
      <c r="F138" s="5" t="s">
        <v>191</v>
      </c>
      <c r="G138" s="5" t="s">
        <v>192</v>
      </c>
      <c r="H138" s="5" t="s">
        <v>15</v>
      </c>
      <c r="I138" s="6">
        <v>1</v>
      </c>
      <c r="J138" s="13">
        <v>58000</v>
      </c>
      <c r="K138" s="13">
        <v>58000</v>
      </c>
      <c r="L138" s="5" t="s">
        <v>23</v>
      </c>
      <c r="M138" s="5" t="s">
        <v>17</v>
      </c>
    </row>
    <row r="139" spans="1:13">
      <c r="A139" s="10"/>
      <c r="B139" s="10"/>
      <c r="C139" s="25">
        <v>3600017741</v>
      </c>
      <c r="D139" s="25">
        <v>10</v>
      </c>
      <c r="E139" s="26">
        <f t="shared" si="2"/>
        <v>360001774100010</v>
      </c>
      <c r="F139" s="5" t="s">
        <v>193</v>
      </c>
      <c r="G139" s="5" t="s">
        <v>194</v>
      </c>
      <c r="H139" s="5" t="s">
        <v>15</v>
      </c>
      <c r="I139" s="6">
        <v>1</v>
      </c>
      <c r="J139" s="13">
        <v>26000</v>
      </c>
      <c r="K139" s="13">
        <v>26000</v>
      </c>
      <c r="L139" s="5" t="s">
        <v>30</v>
      </c>
      <c r="M139" s="5" t="s">
        <v>17</v>
      </c>
    </row>
    <row r="140" spans="1:13">
      <c r="A140" s="10"/>
      <c r="B140" s="10"/>
      <c r="C140" s="25">
        <v>3600017565</v>
      </c>
      <c r="D140" s="25">
        <v>10</v>
      </c>
      <c r="E140" s="26">
        <f t="shared" si="2"/>
        <v>360001756500010</v>
      </c>
      <c r="F140" s="5" t="s">
        <v>195</v>
      </c>
      <c r="G140" s="5" t="s">
        <v>196</v>
      </c>
      <c r="H140" s="5" t="s">
        <v>15</v>
      </c>
      <c r="I140" s="6">
        <v>1</v>
      </c>
      <c r="J140" s="13">
        <v>74000</v>
      </c>
      <c r="K140" s="13">
        <v>74000</v>
      </c>
      <c r="L140" s="5" t="s">
        <v>20</v>
      </c>
      <c r="M140" s="5" t="s">
        <v>17</v>
      </c>
    </row>
    <row r="141" spans="1:13">
      <c r="A141" s="11"/>
      <c r="B141" s="11"/>
      <c r="C141" s="25">
        <v>3600017601</v>
      </c>
      <c r="D141" s="25">
        <v>10</v>
      </c>
      <c r="E141" s="26">
        <f t="shared" si="2"/>
        <v>360001760100010</v>
      </c>
      <c r="F141" s="5" t="s">
        <v>197</v>
      </c>
      <c r="G141" s="5" t="s">
        <v>198</v>
      </c>
      <c r="H141" s="5" t="s">
        <v>15</v>
      </c>
      <c r="I141" s="6">
        <v>1</v>
      </c>
      <c r="J141" s="13">
        <v>110000</v>
      </c>
      <c r="K141" s="13">
        <v>110000</v>
      </c>
      <c r="L141" s="5" t="s">
        <v>23</v>
      </c>
      <c r="M141" s="5" t="s">
        <v>17</v>
      </c>
    </row>
    <row r="142" spans="1:13">
      <c r="A142" s="9">
        <v>13</v>
      </c>
      <c r="B142" s="9" t="s">
        <v>199</v>
      </c>
      <c r="C142" s="25">
        <v>3600018620</v>
      </c>
      <c r="D142" s="25">
        <v>10</v>
      </c>
      <c r="E142" s="26">
        <f t="shared" si="2"/>
        <v>360001862000010</v>
      </c>
      <c r="F142" s="5" t="s">
        <v>200</v>
      </c>
      <c r="G142" s="5" t="s">
        <v>201</v>
      </c>
      <c r="H142" s="5" t="s">
        <v>15</v>
      </c>
      <c r="I142" s="6">
        <v>1</v>
      </c>
      <c r="J142" s="13">
        <v>23000</v>
      </c>
      <c r="K142" s="13">
        <v>23000</v>
      </c>
      <c r="L142" s="5" t="s">
        <v>82</v>
      </c>
      <c r="M142" s="5" t="s">
        <v>17</v>
      </c>
    </row>
    <row r="143" spans="1:13">
      <c r="A143" s="10"/>
      <c r="B143" s="10"/>
      <c r="C143" s="25">
        <v>3600017417</v>
      </c>
      <c r="D143" s="25">
        <v>10</v>
      </c>
      <c r="E143" s="26">
        <f t="shared" si="2"/>
        <v>360001741700010</v>
      </c>
      <c r="F143" s="5" t="s">
        <v>200</v>
      </c>
      <c r="G143" s="5" t="s">
        <v>201</v>
      </c>
      <c r="H143" s="5" t="s">
        <v>15</v>
      </c>
      <c r="I143" s="6">
        <v>1</v>
      </c>
      <c r="J143" s="13">
        <v>23000</v>
      </c>
      <c r="K143" s="13">
        <v>23000</v>
      </c>
      <c r="L143" s="5" t="s">
        <v>117</v>
      </c>
      <c r="M143" s="5" t="s">
        <v>17</v>
      </c>
    </row>
    <row r="144" spans="1:13">
      <c r="A144" s="10"/>
      <c r="B144" s="10"/>
      <c r="C144" s="25">
        <v>3600017749</v>
      </c>
      <c r="D144" s="25">
        <v>10</v>
      </c>
      <c r="E144" s="26">
        <f t="shared" si="2"/>
        <v>360001774900010</v>
      </c>
      <c r="F144" s="5" t="s">
        <v>200</v>
      </c>
      <c r="G144" s="5" t="s">
        <v>201</v>
      </c>
      <c r="H144" s="5" t="s">
        <v>15</v>
      </c>
      <c r="I144" s="6">
        <v>2</v>
      </c>
      <c r="J144" s="13">
        <v>23000</v>
      </c>
      <c r="K144" s="13">
        <v>46000</v>
      </c>
      <c r="L144" s="5" t="s">
        <v>30</v>
      </c>
      <c r="M144" s="5" t="s">
        <v>17</v>
      </c>
    </row>
    <row r="145" spans="1:13">
      <c r="A145" s="10"/>
      <c r="B145" s="10"/>
      <c r="C145" s="25">
        <v>3600018720</v>
      </c>
      <c r="D145" s="25">
        <v>10</v>
      </c>
      <c r="E145" s="26">
        <f t="shared" si="2"/>
        <v>360001872000010</v>
      </c>
      <c r="F145" s="5" t="s">
        <v>202</v>
      </c>
      <c r="G145" s="5" t="s">
        <v>203</v>
      </c>
      <c r="H145" s="5" t="s">
        <v>15</v>
      </c>
      <c r="I145" s="6">
        <v>1</v>
      </c>
      <c r="J145" s="13">
        <v>110000</v>
      </c>
      <c r="K145" s="13">
        <v>110000</v>
      </c>
      <c r="L145" s="5" t="s">
        <v>82</v>
      </c>
      <c r="M145" s="5" t="s">
        <v>17</v>
      </c>
    </row>
    <row r="146" spans="1:13">
      <c r="A146" s="10"/>
      <c r="B146" s="10"/>
      <c r="C146" s="25">
        <v>3600017419</v>
      </c>
      <c r="D146" s="25">
        <v>10</v>
      </c>
      <c r="E146" s="26">
        <f t="shared" si="2"/>
        <v>360001741900010</v>
      </c>
      <c r="F146" s="5" t="s">
        <v>202</v>
      </c>
      <c r="G146" s="5" t="s">
        <v>203</v>
      </c>
      <c r="H146" s="5" t="s">
        <v>15</v>
      </c>
      <c r="I146" s="6">
        <v>1</v>
      </c>
      <c r="J146" s="13">
        <v>110000</v>
      </c>
      <c r="K146" s="13">
        <v>110000</v>
      </c>
      <c r="L146" s="5" t="s">
        <v>117</v>
      </c>
      <c r="M146" s="5" t="s">
        <v>17</v>
      </c>
    </row>
    <row r="147" spans="1:13">
      <c r="A147" s="10"/>
      <c r="B147" s="10"/>
      <c r="C147" s="25">
        <v>3600018609</v>
      </c>
      <c r="D147" s="25">
        <v>10</v>
      </c>
      <c r="E147" s="26">
        <f t="shared" si="2"/>
        <v>360001860900010</v>
      </c>
      <c r="F147" s="5" t="s">
        <v>202</v>
      </c>
      <c r="G147" s="5" t="s">
        <v>203</v>
      </c>
      <c r="H147" s="5" t="s">
        <v>15</v>
      </c>
      <c r="I147" s="6">
        <v>1</v>
      </c>
      <c r="J147" s="13">
        <v>36000</v>
      </c>
      <c r="K147" s="13">
        <v>36000</v>
      </c>
      <c r="L147" s="5" t="s">
        <v>98</v>
      </c>
      <c r="M147" s="5" t="s">
        <v>17</v>
      </c>
    </row>
    <row r="148" spans="1:13">
      <c r="A148" s="10"/>
      <c r="B148" s="10"/>
      <c r="C148" s="25">
        <v>3600018047</v>
      </c>
      <c r="D148" s="25">
        <v>10</v>
      </c>
      <c r="E148" s="26">
        <f t="shared" si="2"/>
        <v>360001804700010</v>
      </c>
      <c r="F148" s="5" t="s">
        <v>204</v>
      </c>
      <c r="G148" s="5" t="s">
        <v>205</v>
      </c>
      <c r="H148" s="5" t="s">
        <v>15</v>
      </c>
      <c r="I148" s="6">
        <v>1</v>
      </c>
      <c r="J148" s="13">
        <v>70000</v>
      </c>
      <c r="K148" s="13">
        <v>70000</v>
      </c>
      <c r="L148" s="5" t="s">
        <v>117</v>
      </c>
      <c r="M148" s="5" t="s">
        <v>17</v>
      </c>
    </row>
    <row r="149" spans="1:13">
      <c r="A149" s="11"/>
      <c r="B149" s="11"/>
      <c r="C149" s="25">
        <v>3600018705</v>
      </c>
      <c r="D149" s="25">
        <v>10</v>
      </c>
      <c r="E149" s="26">
        <f t="shared" si="2"/>
        <v>360001870500010</v>
      </c>
      <c r="F149" s="5" t="s">
        <v>206</v>
      </c>
      <c r="G149" s="5" t="s">
        <v>207</v>
      </c>
      <c r="H149" s="5" t="s">
        <v>15</v>
      </c>
      <c r="I149" s="6">
        <v>1</v>
      </c>
      <c r="J149" s="13">
        <v>10000</v>
      </c>
      <c r="K149" s="13">
        <v>10000</v>
      </c>
      <c r="L149" s="5" t="s">
        <v>82</v>
      </c>
      <c r="M149" s="5" t="s">
        <v>17</v>
      </c>
    </row>
    <row r="150" ht="25.5" spans="1:13">
      <c r="A150" s="5">
        <v>14</v>
      </c>
      <c r="B150" s="5" t="s">
        <v>208</v>
      </c>
      <c r="C150" s="25">
        <v>3600017999</v>
      </c>
      <c r="D150" s="25">
        <v>10</v>
      </c>
      <c r="E150" s="26">
        <f t="shared" si="2"/>
        <v>360001799900010</v>
      </c>
      <c r="F150" s="5" t="s">
        <v>209</v>
      </c>
      <c r="G150" s="5" t="s">
        <v>208</v>
      </c>
      <c r="H150" s="5" t="s">
        <v>15</v>
      </c>
      <c r="I150" s="6">
        <v>1</v>
      </c>
      <c r="J150" s="13">
        <v>530000</v>
      </c>
      <c r="K150" s="13">
        <v>530000</v>
      </c>
      <c r="L150" s="5" t="s">
        <v>117</v>
      </c>
      <c r="M150" s="5" t="s">
        <v>17</v>
      </c>
    </row>
    <row r="151" spans="1:13">
      <c r="A151" s="9">
        <v>15</v>
      </c>
      <c r="B151" s="9" t="s">
        <v>210</v>
      </c>
      <c r="C151" s="27">
        <v>3600017614</v>
      </c>
      <c r="D151" s="27">
        <v>10</v>
      </c>
      <c r="E151" s="28">
        <f t="shared" si="2"/>
        <v>360001761400010</v>
      </c>
      <c r="F151" s="7" t="s">
        <v>211</v>
      </c>
      <c r="G151" s="7" t="s">
        <v>212</v>
      </c>
      <c r="H151" s="7" t="s">
        <v>15</v>
      </c>
      <c r="I151" s="8">
        <v>1</v>
      </c>
      <c r="J151" s="14">
        <v>58000</v>
      </c>
      <c r="K151" s="14">
        <v>58000</v>
      </c>
      <c r="L151" s="7" t="s">
        <v>23</v>
      </c>
      <c r="M151" s="5" t="s">
        <v>17</v>
      </c>
    </row>
    <row r="152" spans="1:13">
      <c r="A152" s="10"/>
      <c r="B152" s="10"/>
      <c r="C152" s="25">
        <v>3600017719</v>
      </c>
      <c r="D152" s="25">
        <v>10</v>
      </c>
      <c r="E152" s="26">
        <f t="shared" si="2"/>
        <v>360001771900010</v>
      </c>
      <c r="F152" s="5" t="s">
        <v>211</v>
      </c>
      <c r="G152" s="5" t="s">
        <v>212</v>
      </c>
      <c r="H152" s="5" t="s">
        <v>15</v>
      </c>
      <c r="I152" s="6">
        <v>1</v>
      </c>
      <c r="J152" s="13">
        <v>182000</v>
      </c>
      <c r="K152" s="13">
        <v>182000</v>
      </c>
      <c r="L152" s="5" t="s">
        <v>30</v>
      </c>
      <c r="M152" s="5" t="s">
        <v>17</v>
      </c>
    </row>
    <row r="153" spans="1:13">
      <c r="A153" s="10"/>
      <c r="B153" s="10"/>
      <c r="C153" s="25">
        <v>3600018049</v>
      </c>
      <c r="D153" s="25">
        <v>10</v>
      </c>
      <c r="E153" s="26">
        <f t="shared" si="2"/>
        <v>360001804900010</v>
      </c>
      <c r="F153" s="5" t="s">
        <v>211</v>
      </c>
      <c r="G153" s="5" t="s">
        <v>212</v>
      </c>
      <c r="H153" s="5" t="s">
        <v>15</v>
      </c>
      <c r="I153" s="6">
        <v>2</v>
      </c>
      <c r="J153" s="13">
        <v>182000</v>
      </c>
      <c r="K153" s="13">
        <v>364000</v>
      </c>
      <c r="L153" s="5" t="s">
        <v>117</v>
      </c>
      <c r="M153" s="5" t="s">
        <v>17</v>
      </c>
    </row>
    <row r="154" spans="1:13">
      <c r="A154" s="10"/>
      <c r="B154" s="10"/>
      <c r="C154" s="25">
        <v>3600017715</v>
      </c>
      <c r="D154" s="25">
        <v>10</v>
      </c>
      <c r="E154" s="26">
        <f t="shared" si="2"/>
        <v>360001771500010</v>
      </c>
      <c r="F154" s="5" t="s">
        <v>213</v>
      </c>
      <c r="G154" s="5" t="s">
        <v>214</v>
      </c>
      <c r="H154" s="5" t="s">
        <v>15</v>
      </c>
      <c r="I154" s="6">
        <v>1</v>
      </c>
      <c r="J154" s="13">
        <v>72000</v>
      </c>
      <c r="K154" s="13">
        <v>72000</v>
      </c>
      <c r="L154" s="5" t="s">
        <v>30</v>
      </c>
      <c r="M154" s="5" t="s">
        <v>17</v>
      </c>
    </row>
    <row r="155" spans="1:13">
      <c r="A155" s="10"/>
      <c r="B155" s="10"/>
      <c r="C155" s="25">
        <v>3600017994</v>
      </c>
      <c r="D155" s="25">
        <v>10</v>
      </c>
      <c r="E155" s="26">
        <f t="shared" si="2"/>
        <v>360001799400010</v>
      </c>
      <c r="F155" s="5" t="s">
        <v>213</v>
      </c>
      <c r="G155" s="5" t="s">
        <v>214</v>
      </c>
      <c r="H155" s="5" t="s">
        <v>15</v>
      </c>
      <c r="I155" s="6">
        <v>1</v>
      </c>
      <c r="J155" s="13">
        <v>72000</v>
      </c>
      <c r="K155" s="13">
        <v>72000</v>
      </c>
      <c r="L155" s="5" t="s">
        <v>117</v>
      </c>
      <c r="M155" s="5" t="s">
        <v>17</v>
      </c>
    </row>
    <row r="156" spans="1:13">
      <c r="A156" s="10"/>
      <c r="B156" s="10"/>
      <c r="C156" s="25">
        <v>3600018606</v>
      </c>
      <c r="D156" s="25">
        <v>10</v>
      </c>
      <c r="E156" s="26">
        <f t="shared" si="2"/>
        <v>360001860600010</v>
      </c>
      <c r="F156" s="5" t="s">
        <v>215</v>
      </c>
      <c r="G156" s="5" t="s">
        <v>216</v>
      </c>
      <c r="H156" s="5" t="s">
        <v>15</v>
      </c>
      <c r="I156" s="6">
        <v>1</v>
      </c>
      <c r="J156" s="13">
        <v>112000</v>
      </c>
      <c r="K156" s="13">
        <v>112000</v>
      </c>
      <c r="L156" s="5" t="s">
        <v>98</v>
      </c>
      <c r="M156" s="5" t="s">
        <v>17</v>
      </c>
    </row>
    <row r="157" spans="1:13">
      <c r="A157" s="10"/>
      <c r="B157" s="10"/>
      <c r="C157" s="25">
        <v>3600018943</v>
      </c>
      <c r="D157" s="25">
        <v>10</v>
      </c>
      <c r="E157" s="26">
        <f t="shared" si="2"/>
        <v>360001894300010</v>
      </c>
      <c r="F157" s="5" t="s">
        <v>215</v>
      </c>
      <c r="G157" s="5" t="s">
        <v>216</v>
      </c>
      <c r="H157" s="5" t="s">
        <v>15</v>
      </c>
      <c r="I157" s="6">
        <v>1</v>
      </c>
      <c r="J157" s="13">
        <v>112000</v>
      </c>
      <c r="K157" s="13">
        <v>112000</v>
      </c>
      <c r="L157" s="5" t="s">
        <v>99</v>
      </c>
      <c r="M157" s="5" t="s">
        <v>17</v>
      </c>
    </row>
    <row r="158" spans="1:13">
      <c r="A158" s="10"/>
      <c r="B158" s="10"/>
      <c r="C158" s="25">
        <v>3600018945</v>
      </c>
      <c r="D158" s="25">
        <v>10</v>
      </c>
      <c r="E158" s="26">
        <f t="shared" si="2"/>
        <v>360001894500010</v>
      </c>
      <c r="F158" s="5" t="s">
        <v>217</v>
      </c>
      <c r="G158" s="5" t="s">
        <v>218</v>
      </c>
      <c r="H158" s="5" t="s">
        <v>15</v>
      </c>
      <c r="I158" s="6">
        <v>1</v>
      </c>
      <c r="J158" s="13">
        <v>180000</v>
      </c>
      <c r="K158" s="13">
        <v>180000</v>
      </c>
      <c r="L158" s="5" t="s">
        <v>99</v>
      </c>
      <c r="M158" s="5" t="s">
        <v>17</v>
      </c>
    </row>
    <row r="159" spans="1:13">
      <c r="A159" s="10"/>
      <c r="B159" s="10"/>
      <c r="C159" s="25">
        <v>3600017575</v>
      </c>
      <c r="D159" s="25">
        <v>10</v>
      </c>
      <c r="E159" s="26">
        <f t="shared" si="2"/>
        <v>360001757500010</v>
      </c>
      <c r="F159" s="5" t="s">
        <v>219</v>
      </c>
      <c r="G159" s="5" t="s">
        <v>220</v>
      </c>
      <c r="H159" s="5" t="s">
        <v>15</v>
      </c>
      <c r="I159" s="6">
        <v>1</v>
      </c>
      <c r="J159" s="13">
        <v>95000</v>
      </c>
      <c r="K159" s="13">
        <v>95000</v>
      </c>
      <c r="L159" s="5" t="s">
        <v>20</v>
      </c>
      <c r="M159" s="5" t="s">
        <v>17</v>
      </c>
    </row>
    <row r="160" spans="1:13">
      <c r="A160" s="10"/>
      <c r="B160" s="10"/>
      <c r="C160" s="25">
        <v>3600017510</v>
      </c>
      <c r="D160" s="25">
        <v>10</v>
      </c>
      <c r="E160" s="26">
        <f t="shared" si="2"/>
        <v>360001751000010</v>
      </c>
      <c r="F160" s="5" t="s">
        <v>221</v>
      </c>
      <c r="G160" s="5" t="s">
        <v>222</v>
      </c>
      <c r="H160" s="5" t="s">
        <v>15</v>
      </c>
      <c r="I160" s="6">
        <v>1</v>
      </c>
      <c r="J160" s="13">
        <v>130000</v>
      </c>
      <c r="K160" s="13">
        <v>130000</v>
      </c>
      <c r="L160" s="5" t="s">
        <v>104</v>
      </c>
      <c r="M160" s="5" t="s">
        <v>17</v>
      </c>
    </row>
    <row r="161" spans="1:13">
      <c r="A161" s="10"/>
      <c r="B161" s="10"/>
      <c r="C161" s="25">
        <v>3600018607</v>
      </c>
      <c r="D161" s="25">
        <v>10</v>
      </c>
      <c r="E161" s="26">
        <f t="shared" si="2"/>
        <v>360001860700010</v>
      </c>
      <c r="F161" s="5" t="s">
        <v>221</v>
      </c>
      <c r="G161" s="5" t="s">
        <v>222</v>
      </c>
      <c r="H161" s="5" t="s">
        <v>15</v>
      </c>
      <c r="I161" s="6">
        <v>1</v>
      </c>
      <c r="J161" s="13">
        <v>130000</v>
      </c>
      <c r="K161" s="13">
        <v>130000</v>
      </c>
      <c r="L161" s="5" t="s">
        <v>98</v>
      </c>
      <c r="M161" s="5" t="s">
        <v>17</v>
      </c>
    </row>
    <row r="162" spans="1:13">
      <c r="A162" s="11"/>
      <c r="B162" s="11"/>
      <c r="C162" s="7">
        <v>3600018054</v>
      </c>
      <c r="D162" s="27">
        <v>10</v>
      </c>
      <c r="E162" s="28">
        <f t="shared" si="2"/>
        <v>360001805400010</v>
      </c>
      <c r="F162" s="7" t="s">
        <v>221</v>
      </c>
      <c r="G162" s="7" t="s">
        <v>222</v>
      </c>
      <c r="H162" s="7" t="s">
        <v>15</v>
      </c>
      <c r="I162" s="8">
        <v>1</v>
      </c>
      <c r="J162" s="14">
        <v>130000</v>
      </c>
      <c r="K162" s="14">
        <v>130000</v>
      </c>
      <c r="L162" s="7" t="s">
        <v>97</v>
      </c>
      <c r="M162" s="5" t="s">
        <v>17</v>
      </c>
    </row>
    <row r="163" spans="1:13">
      <c r="A163" s="9">
        <v>16</v>
      </c>
      <c r="B163" s="9" t="s">
        <v>223</v>
      </c>
      <c r="C163" s="25">
        <v>3600017568</v>
      </c>
      <c r="D163" s="25">
        <v>10</v>
      </c>
      <c r="E163" s="26">
        <f t="shared" si="2"/>
        <v>360001756800010</v>
      </c>
      <c r="F163" s="5" t="s">
        <v>224</v>
      </c>
      <c r="G163" s="5" t="s">
        <v>225</v>
      </c>
      <c r="H163" s="5" t="s">
        <v>77</v>
      </c>
      <c r="I163" s="6">
        <v>1</v>
      </c>
      <c r="J163" s="13">
        <v>15000</v>
      </c>
      <c r="K163" s="13">
        <v>15000</v>
      </c>
      <c r="L163" s="5" t="s">
        <v>20</v>
      </c>
      <c r="M163" s="5" t="s">
        <v>17</v>
      </c>
    </row>
    <row r="164" spans="1:13">
      <c r="A164" s="10"/>
      <c r="B164" s="10"/>
      <c r="C164" s="25">
        <v>3600017583</v>
      </c>
      <c r="D164" s="25">
        <v>10</v>
      </c>
      <c r="E164" s="26">
        <f t="shared" si="2"/>
        <v>360001758300010</v>
      </c>
      <c r="F164" s="5" t="s">
        <v>226</v>
      </c>
      <c r="G164" s="5" t="s">
        <v>227</v>
      </c>
      <c r="H164" s="5" t="s">
        <v>15</v>
      </c>
      <c r="I164" s="6">
        <v>1</v>
      </c>
      <c r="J164" s="13">
        <v>47000</v>
      </c>
      <c r="K164" s="13">
        <v>47000</v>
      </c>
      <c r="L164" s="5" t="s">
        <v>20</v>
      </c>
      <c r="M164" s="5" t="s">
        <v>17</v>
      </c>
    </row>
    <row r="165" spans="1:13">
      <c r="A165" s="10"/>
      <c r="B165" s="10"/>
      <c r="C165" s="25">
        <v>3600018056</v>
      </c>
      <c r="D165" s="25">
        <v>10</v>
      </c>
      <c r="E165" s="26">
        <f t="shared" si="2"/>
        <v>360001805600010</v>
      </c>
      <c r="F165" s="5" t="s">
        <v>226</v>
      </c>
      <c r="G165" s="5" t="s">
        <v>227</v>
      </c>
      <c r="H165" s="5" t="s">
        <v>15</v>
      </c>
      <c r="I165" s="6">
        <v>1</v>
      </c>
      <c r="J165" s="13">
        <v>46000</v>
      </c>
      <c r="K165" s="13">
        <v>46000</v>
      </c>
      <c r="L165" s="5" t="s">
        <v>97</v>
      </c>
      <c r="M165" s="5" t="s">
        <v>17</v>
      </c>
    </row>
    <row r="166" spans="1:13">
      <c r="A166" s="10"/>
      <c r="B166" s="10"/>
      <c r="C166" s="25">
        <v>3600018601</v>
      </c>
      <c r="D166" s="25">
        <v>10</v>
      </c>
      <c r="E166" s="26">
        <f t="shared" si="2"/>
        <v>360001860100010</v>
      </c>
      <c r="F166" s="5" t="s">
        <v>228</v>
      </c>
      <c r="G166" s="5" t="s">
        <v>229</v>
      </c>
      <c r="H166" s="5" t="s">
        <v>15</v>
      </c>
      <c r="I166" s="6">
        <v>1</v>
      </c>
      <c r="J166" s="13">
        <v>22000</v>
      </c>
      <c r="K166" s="13">
        <v>22000</v>
      </c>
      <c r="L166" s="5" t="s">
        <v>98</v>
      </c>
      <c r="M166" s="5" t="s">
        <v>17</v>
      </c>
    </row>
    <row r="167" spans="1:13">
      <c r="A167" s="10"/>
      <c r="B167" s="10"/>
      <c r="C167" s="25">
        <v>3600017489</v>
      </c>
      <c r="D167" s="25">
        <v>10</v>
      </c>
      <c r="E167" s="26">
        <f t="shared" si="2"/>
        <v>360001748900010</v>
      </c>
      <c r="F167" s="5" t="s">
        <v>230</v>
      </c>
      <c r="G167" s="5" t="s">
        <v>231</v>
      </c>
      <c r="H167" s="5" t="s">
        <v>15</v>
      </c>
      <c r="I167" s="6">
        <v>1</v>
      </c>
      <c r="J167" s="13">
        <v>75000</v>
      </c>
      <c r="K167" s="13">
        <v>75000</v>
      </c>
      <c r="L167" s="5" t="s">
        <v>20</v>
      </c>
      <c r="M167" s="5" t="s">
        <v>17</v>
      </c>
    </row>
    <row r="168" spans="1:13">
      <c r="A168" s="10"/>
      <c r="B168" s="10"/>
      <c r="C168" s="25">
        <v>3600017891</v>
      </c>
      <c r="D168" s="25">
        <v>10</v>
      </c>
      <c r="E168" s="26">
        <f t="shared" si="2"/>
        <v>360001789100010</v>
      </c>
      <c r="F168" s="5" t="s">
        <v>230</v>
      </c>
      <c r="G168" s="5" t="s">
        <v>231</v>
      </c>
      <c r="H168" s="5" t="s">
        <v>15</v>
      </c>
      <c r="I168" s="6">
        <v>2</v>
      </c>
      <c r="J168" s="13">
        <v>75000</v>
      </c>
      <c r="K168" s="13">
        <v>150000</v>
      </c>
      <c r="L168" s="5" t="s">
        <v>69</v>
      </c>
      <c r="M168" s="5" t="s">
        <v>17</v>
      </c>
    </row>
    <row r="169" spans="1:13">
      <c r="A169" s="10"/>
      <c r="B169" s="10"/>
      <c r="C169" s="25">
        <v>3600017619</v>
      </c>
      <c r="D169" s="25">
        <v>10</v>
      </c>
      <c r="E169" s="26">
        <f t="shared" si="2"/>
        <v>360001761900010</v>
      </c>
      <c r="F169" s="5" t="s">
        <v>232</v>
      </c>
      <c r="G169" s="5" t="s">
        <v>233</v>
      </c>
      <c r="H169" s="5" t="s">
        <v>15</v>
      </c>
      <c r="I169" s="6">
        <v>1</v>
      </c>
      <c r="J169" s="13">
        <v>14000</v>
      </c>
      <c r="K169" s="13">
        <v>14000</v>
      </c>
      <c r="L169" s="5" t="s">
        <v>23</v>
      </c>
      <c r="M169" s="5" t="s">
        <v>17</v>
      </c>
    </row>
    <row r="170" spans="1:13">
      <c r="A170" s="10"/>
      <c r="B170" s="10"/>
      <c r="C170" s="25">
        <v>3600017569</v>
      </c>
      <c r="D170" s="25">
        <v>10</v>
      </c>
      <c r="E170" s="26">
        <f t="shared" si="2"/>
        <v>360001756900010</v>
      </c>
      <c r="F170" s="5" t="s">
        <v>232</v>
      </c>
      <c r="G170" s="5" t="s">
        <v>233</v>
      </c>
      <c r="H170" s="5" t="s">
        <v>15</v>
      </c>
      <c r="I170" s="6">
        <v>1</v>
      </c>
      <c r="J170" s="13">
        <v>14000</v>
      </c>
      <c r="K170" s="13">
        <v>14000</v>
      </c>
      <c r="L170" s="5" t="s">
        <v>20</v>
      </c>
      <c r="M170" s="5" t="s">
        <v>17</v>
      </c>
    </row>
    <row r="171" spans="1:13">
      <c r="A171" s="10"/>
      <c r="B171" s="10"/>
      <c r="C171" s="25">
        <v>3600017618</v>
      </c>
      <c r="D171" s="25">
        <v>10</v>
      </c>
      <c r="E171" s="26">
        <f t="shared" si="2"/>
        <v>360001761800010</v>
      </c>
      <c r="F171" s="5" t="s">
        <v>234</v>
      </c>
      <c r="G171" s="5" t="s">
        <v>235</v>
      </c>
      <c r="H171" s="5" t="s">
        <v>15</v>
      </c>
      <c r="I171" s="6">
        <v>1</v>
      </c>
      <c r="J171" s="13">
        <v>14000</v>
      </c>
      <c r="K171" s="13">
        <v>14000</v>
      </c>
      <c r="L171" s="5" t="s">
        <v>23</v>
      </c>
      <c r="M171" s="5" t="s">
        <v>17</v>
      </c>
    </row>
    <row r="172" spans="1:13">
      <c r="A172" s="10"/>
      <c r="B172" s="10"/>
      <c r="C172" s="25">
        <v>3600017570</v>
      </c>
      <c r="D172" s="25">
        <v>10</v>
      </c>
      <c r="E172" s="26">
        <f t="shared" si="2"/>
        <v>360001757000010</v>
      </c>
      <c r="F172" s="5" t="s">
        <v>234</v>
      </c>
      <c r="G172" s="5" t="s">
        <v>235</v>
      </c>
      <c r="H172" s="5" t="s">
        <v>15</v>
      </c>
      <c r="I172" s="6">
        <v>1</v>
      </c>
      <c r="J172" s="13">
        <v>14000</v>
      </c>
      <c r="K172" s="13">
        <v>14000</v>
      </c>
      <c r="L172" s="5" t="s">
        <v>20</v>
      </c>
      <c r="M172" s="5" t="s">
        <v>17</v>
      </c>
    </row>
    <row r="173" spans="1:13">
      <c r="A173" s="10"/>
      <c r="B173" s="10"/>
      <c r="C173" s="25">
        <v>3600018611</v>
      </c>
      <c r="D173" s="25">
        <v>10</v>
      </c>
      <c r="E173" s="26">
        <f t="shared" si="2"/>
        <v>360001861100010</v>
      </c>
      <c r="F173" s="5" t="s">
        <v>236</v>
      </c>
      <c r="G173" s="5" t="s">
        <v>237</v>
      </c>
      <c r="H173" s="5" t="s">
        <v>15</v>
      </c>
      <c r="I173" s="6">
        <v>1</v>
      </c>
      <c r="J173" s="13">
        <v>18000</v>
      </c>
      <c r="K173" s="13">
        <v>18000</v>
      </c>
      <c r="L173" s="5" t="s">
        <v>98</v>
      </c>
      <c r="M173" s="5" t="s">
        <v>17</v>
      </c>
    </row>
    <row r="174" spans="1:13">
      <c r="A174" s="10"/>
      <c r="B174" s="10"/>
      <c r="C174" s="25">
        <v>3600018048</v>
      </c>
      <c r="D174" s="25">
        <v>10</v>
      </c>
      <c r="E174" s="26">
        <f t="shared" si="2"/>
        <v>360001804800010</v>
      </c>
      <c r="F174" s="5" t="s">
        <v>238</v>
      </c>
      <c r="G174" s="5" t="s">
        <v>239</v>
      </c>
      <c r="H174" s="5" t="s">
        <v>15</v>
      </c>
      <c r="I174" s="6">
        <v>1</v>
      </c>
      <c r="J174" s="13">
        <v>100000</v>
      </c>
      <c r="K174" s="13">
        <v>100000</v>
      </c>
      <c r="L174" s="5" t="s">
        <v>117</v>
      </c>
      <c r="M174" s="5" t="s">
        <v>17</v>
      </c>
    </row>
    <row r="175" spans="1:13">
      <c r="A175" s="10"/>
      <c r="B175" s="10"/>
      <c r="C175" s="25">
        <v>3600018046</v>
      </c>
      <c r="D175" s="25">
        <v>10</v>
      </c>
      <c r="E175" s="26">
        <f t="shared" si="2"/>
        <v>360001804600010</v>
      </c>
      <c r="F175" s="5" t="s">
        <v>240</v>
      </c>
      <c r="G175" s="5" t="s">
        <v>241</v>
      </c>
      <c r="H175" s="5" t="s">
        <v>15</v>
      </c>
      <c r="I175" s="6">
        <v>1</v>
      </c>
      <c r="J175" s="13">
        <v>120000</v>
      </c>
      <c r="K175" s="13">
        <v>120000</v>
      </c>
      <c r="L175" s="5" t="s">
        <v>117</v>
      </c>
      <c r="M175" s="5" t="s">
        <v>17</v>
      </c>
    </row>
    <row r="176" spans="1:13">
      <c r="A176" s="10"/>
      <c r="B176" s="10"/>
      <c r="C176" s="25">
        <v>3600017511</v>
      </c>
      <c r="D176" s="25">
        <v>10</v>
      </c>
      <c r="E176" s="26">
        <f t="shared" si="2"/>
        <v>360001751100010</v>
      </c>
      <c r="F176" s="5" t="s">
        <v>242</v>
      </c>
      <c r="G176" s="5" t="s">
        <v>243</v>
      </c>
      <c r="H176" s="5" t="s">
        <v>15</v>
      </c>
      <c r="I176" s="6">
        <v>1</v>
      </c>
      <c r="J176" s="13">
        <v>8000</v>
      </c>
      <c r="K176" s="13">
        <v>8000</v>
      </c>
      <c r="L176" s="5" t="s">
        <v>100</v>
      </c>
      <c r="M176" s="5" t="s">
        <v>17</v>
      </c>
    </row>
    <row r="177" spans="1:13">
      <c r="A177" s="10"/>
      <c r="B177" s="10"/>
      <c r="C177" s="25">
        <v>3600017717</v>
      </c>
      <c r="D177" s="25">
        <v>10</v>
      </c>
      <c r="E177" s="26">
        <f t="shared" si="2"/>
        <v>360001771700010</v>
      </c>
      <c r="F177" s="5" t="s">
        <v>244</v>
      </c>
      <c r="G177" s="5" t="s">
        <v>245</v>
      </c>
      <c r="H177" s="5" t="s">
        <v>15</v>
      </c>
      <c r="I177" s="6">
        <v>1</v>
      </c>
      <c r="J177" s="13">
        <v>7000</v>
      </c>
      <c r="K177" s="13">
        <v>7000</v>
      </c>
      <c r="L177" s="5" t="s">
        <v>30</v>
      </c>
      <c r="M177" s="5" t="s">
        <v>17</v>
      </c>
    </row>
    <row r="178" spans="1:13">
      <c r="A178" s="10"/>
      <c r="B178" s="10"/>
      <c r="C178" s="25">
        <v>3600017623</v>
      </c>
      <c r="D178" s="25">
        <v>10</v>
      </c>
      <c r="E178" s="26">
        <f t="shared" si="2"/>
        <v>360001762300010</v>
      </c>
      <c r="F178" s="5" t="s">
        <v>244</v>
      </c>
      <c r="G178" s="5" t="s">
        <v>245</v>
      </c>
      <c r="H178" s="5" t="s">
        <v>15</v>
      </c>
      <c r="I178" s="6">
        <v>3</v>
      </c>
      <c r="J178" s="13">
        <v>7000</v>
      </c>
      <c r="K178" s="13">
        <v>21000</v>
      </c>
      <c r="L178" s="5" t="s">
        <v>23</v>
      </c>
      <c r="M178" s="5" t="s">
        <v>17</v>
      </c>
    </row>
    <row r="179" spans="1:13">
      <c r="A179" s="10"/>
      <c r="B179" s="10"/>
      <c r="C179" s="25">
        <v>3600017913</v>
      </c>
      <c r="D179" s="25">
        <v>10</v>
      </c>
      <c r="E179" s="26">
        <f t="shared" si="2"/>
        <v>360001791300010</v>
      </c>
      <c r="F179" s="5" t="s">
        <v>242</v>
      </c>
      <c r="G179" s="5" t="s">
        <v>243</v>
      </c>
      <c r="H179" s="5" t="s">
        <v>15</v>
      </c>
      <c r="I179" s="6">
        <v>1</v>
      </c>
      <c r="J179" s="13">
        <v>8000</v>
      </c>
      <c r="K179" s="13">
        <v>8000</v>
      </c>
      <c r="L179" s="5" t="s">
        <v>16</v>
      </c>
      <c r="M179" s="5" t="s">
        <v>17</v>
      </c>
    </row>
    <row r="180" spans="1:13">
      <c r="A180" s="10"/>
      <c r="B180" s="10"/>
      <c r="C180" s="25">
        <v>3600017607</v>
      </c>
      <c r="D180" s="25">
        <v>10</v>
      </c>
      <c r="E180" s="26">
        <f t="shared" si="2"/>
        <v>360001760700010</v>
      </c>
      <c r="F180" s="5" t="s">
        <v>242</v>
      </c>
      <c r="G180" s="5" t="s">
        <v>243</v>
      </c>
      <c r="H180" s="5" t="s">
        <v>15</v>
      </c>
      <c r="I180" s="6">
        <v>3</v>
      </c>
      <c r="J180" s="13">
        <v>8000</v>
      </c>
      <c r="K180" s="13">
        <v>24000</v>
      </c>
      <c r="L180" s="5" t="s">
        <v>23</v>
      </c>
      <c r="M180" s="5" t="s">
        <v>17</v>
      </c>
    </row>
    <row r="181" spans="1:13">
      <c r="A181" s="10"/>
      <c r="B181" s="10"/>
      <c r="C181" s="25">
        <v>3600017563</v>
      </c>
      <c r="D181" s="25">
        <v>10</v>
      </c>
      <c r="E181" s="26">
        <f t="shared" si="2"/>
        <v>360001756300010</v>
      </c>
      <c r="F181" s="5" t="s">
        <v>242</v>
      </c>
      <c r="G181" s="5" t="s">
        <v>243</v>
      </c>
      <c r="H181" s="5" t="s">
        <v>15</v>
      </c>
      <c r="I181" s="6">
        <v>1</v>
      </c>
      <c r="J181" s="13">
        <v>8000</v>
      </c>
      <c r="K181" s="13">
        <v>8000</v>
      </c>
      <c r="L181" s="5" t="s">
        <v>20</v>
      </c>
      <c r="M181" s="5" t="s">
        <v>17</v>
      </c>
    </row>
    <row r="182" spans="1:13">
      <c r="A182" s="10"/>
      <c r="B182" s="10"/>
      <c r="C182" s="25">
        <v>3600018586</v>
      </c>
      <c r="D182" s="25">
        <v>10</v>
      </c>
      <c r="E182" s="26">
        <f t="shared" si="2"/>
        <v>360001858600010</v>
      </c>
      <c r="F182" s="5" t="s">
        <v>242</v>
      </c>
      <c r="G182" s="5" t="s">
        <v>243</v>
      </c>
      <c r="H182" s="5" t="s">
        <v>15</v>
      </c>
      <c r="I182" s="6">
        <v>2</v>
      </c>
      <c r="J182" s="13">
        <v>8000</v>
      </c>
      <c r="K182" s="13">
        <v>16000</v>
      </c>
      <c r="L182" s="5" t="s">
        <v>105</v>
      </c>
      <c r="M182" s="5" t="s">
        <v>17</v>
      </c>
    </row>
    <row r="183" spans="1:13">
      <c r="A183" s="10"/>
      <c r="B183" s="10"/>
      <c r="C183" s="25">
        <v>3600017633</v>
      </c>
      <c r="D183" s="25">
        <v>10</v>
      </c>
      <c r="E183" s="26">
        <f t="shared" si="2"/>
        <v>360001763300010</v>
      </c>
      <c r="F183" s="5" t="s">
        <v>246</v>
      </c>
      <c r="G183" s="5" t="s">
        <v>247</v>
      </c>
      <c r="H183" s="5" t="s">
        <v>15</v>
      </c>
      <c r="I183" s="6">
        <v>1</v>
      </c>
      <c r="J183" s="13">
        <v>25000</v>
      </c>
      <c r="K183" s="13">
        <v>25000</v>
      </c>
      <c r="L183" s="5" t="s">
        <v>20</v>
      </c>
      <c r="M183" s="5" t="s">
        <v>17</v>
      </c>
    </row>
    <row r="184" spans="1:13">
      <c r="A184" s="10"/>
      <c r="B184" s="10"/>
      <c r="C184" s="25">
        <v>3600017996</v>
      </c>
      <c r="D184" s="25">
        <v>10</v>
      </c>
      <c r="E184" s="26">
        <f t="shared" si="2"/>
        <v>360001799600010</v>
      </c>
      <c r="F184" s="5" t="s">
        <v>246</v>
      </c>
      <c r="G184" s="5" t="s">
        <v>247</v>
      </c>
      <c r="H184" s="5" t="s">
        <v>15</v>
      </c>
      <c r="I184" s="6">
        <v>2</v>
      </c>
      <c r="J184" s="13">
        <v>25000</v>
      </c>
      <c r="K184" s="13">
        <v>50000</v>
      </c>
      <c r="L184" s="5" t="s">
        <v>117</v>
      </c>
      <c r="M184" s="5" t="s">
        <v>17</v>
      </c>
    </row>
    <row r="185" spans="1:13">
      <c r="A185" s="10"/>
      <c r="B185" s="10"/>
      <c r="C185" s="25">
        <v>3600017718</v>
      </c>
      <c r="D185" s="25">
        <v>10</v>
      </c>
      <c r="E185" s="26">
        <f t="shared" si="2"/>
        <v>360001771800010</v>
      </c>
      <c r="F185" s="5" t="s">
        <v>248</v>
      </c>
      <c r="G185" s="5" t="s">
        <v>249</v>
      </c>
      <c r="H185" s="5" t="s">
        <v>15</v>
      </c>
      <c r="I185" s="6">
        <v>2</v>
      </c>
      <c r="J185" s="13">
        <v>48000</v>
      </c>
      <c r="K185" s="13">
        <v>96000</v>
      </c>
      <c r="L185" s="5" t="s">
        <v>30</v>
      </c>
      <c r="M185" s="5" t="s">
        <v>17</v>
      </c>
    </row>
    <row r="186" spans="1:13">
      <c r="A186" s="10"/>
      <c r="B186" s="10"/>
      <c r="C186" s="25">
        <v>3600017574</v>
      </c>
      <c r="D186" s="25">
        <v>10</v>
      </c>
      <c r="E186" s="26">
        <f t="shared" si="2"/>
        <v>360001757400010</v>
      </c>
      <c r="F186" s="5" t="s">
        <v>248</v>
      </c>
      <c r="G186" s="5" t="s">
        <v>249</v>
      </c>
      <c r="H186" s="5" t="s">
        <v>15</v>
      </c>
      <c r="I186" s="6">
        <v>1</v>
      </c>
      <c r="J186" s="13">
        <v>48000</v>
      </c>
      <c r="K186" s="13">
        <v>48000</v>
      </c>
      <c r="L186" s="5" t="s">
        <v>20</v>
      </c>
      <c r="M186" s="5" t="s">
        <v>17</v>
      </c>
    </row>
    <row r="187" spans="1:13">
      <c r="A187" s="10"/>
      <c r="B187" s="10"/>
      <c r="C187" s="25">
        <v>3600017573</v>
      </c>
      <c r="D187" s="25">
        <v>10</v>
      </c>
      <c r="E187" s="26">
        <f t="shared" si="2"/>
        <v>360001757300010</v>
      </c>
      <c r="F187" s="5" t="s">
        <v>250</v>
      </c>
      <c r="G187" s="5" t="s">
        <v>251</v>
      </c>
      <c r="H187" s="5" t="s">
        <v>59</v>
      </c>
      <c r="I187" s="6">
        <v>1</v>
      </c>
      <c r="J187" s="13">
        <v>20000</v>
      </c>
      <c r="K187" s="13">
        <v>20000</v>
      </c>
      <c r="L187" s="5" t="s">
        <v>20</v>
      </c>
      <c r="M187" s="5" t="s">
        <v>17</v>
      </c>
    </row>
    <row r="188" spans="1:13">
      <c r="A188" s="10"/>
      <c r="B188" s="10"/>
      <c r="C188" s="25">
        <v>3600018716</v>
      </c>
      <c r="D188" s="25">
        <v>10</v>
      </c>
      <c r="E188" s="26">
        <f t="shared" si="2"/>
        <v>360001871600010</v>
      </c>
      <c r="F188" s="5" t="s">
        <v>252</v>
      </c>
      <c r="G188" s="5" t="s">
        <v>253</v>
      </c>
      <c r="H188" s="5" t="s">
        <v>15</v>
      </c>
      <c r="I188" s="6">
        <v>4</v>
      </c>
      <c r="J188" s="13">
        <v>6000</v>
      </c>
      <c r="K188" s="13">
        <v>24000</v>
      </c>
      <c r="L188" s="5" t="s">
        <v>82</v>
      </c>
      <c r="M188" s="5" t="s">
        <v>17</v>
      </c>
    </row>
    <row r="189" spans="1:13">
      <c r="A189" s="10"/>
      <c r="B189" s="10"/>
      <c r="C189" s="27">
        <v>3600017629</v>
      </c>
      <c r="D189" s="27">
        <v>10</v>
      </c>
      <c r="E189" s="28">
        <f t="shared" si="2"/>
        <v>360001762900010</v>
      </c>
      <c r="F189" s="7" t="s">
        <v>252</v>
      </c>
      <c r="G189" s="7" t="s">
        <v>253</v>
      </c>
      <c r="H189" s="7" t="s">
        <v>15</v>
      </c>
      <c r="I189" s="8">
        <v>3</v>
      </c>
      <c r="J189" s="14">
        <v>6000</v>
      </c>
      <c r="K189" s="14">
        <v>18000</v>
      </c>
      <c r="L189" s="7" t="s">
        <v>23</v>
      </c>
      <c r="M189" s="5" t="s">
        <v>17</v>
      </c>
    </row>
    <row r="190" spans="1:13">
      <c r="A190" s="11"/>
      <c r="B190" s="11"/>
      <c r="C190" s="25">
        <v>3600017714</v>
      </c>
      <c r="D190" s="25">
        <v>10</v>
      </c>
      <c r="E190" s="26">
        <f t="shared" si="2"/>
        <v>360001771400010</v>
      </c>
      <c r="F190" s="5" t="s">
        <v>254</v>
      </c>
      <c r="G190" s="5" t="s">
        <v>255</v>
      </c>
      <c r="H190" s="5" t="s">
        <v>44</v>
      </c>
      <c r="I190" s="6">
        <v>1</v>
      </c>
      <c r="J190" s="13">
        <v>220000</v>
      </c>
      <c r="K190" s="13">
        <v>220000</v>
      </c>
      <c r="L190" s="5" t="s">
        <v>30</v>
      </c>
      <c r="M190" s="5" t="s">
        <v>17</v>
      </c>
    </row>
    <row r="191" spans="1:13">
      <c r="A191" s="9">
        <v>17</v>
      </c>
      <c r="B191" s="9" t="s">
        <v>256</v>
      </c>
      <c r="C191" s="25">
        <v>3600017490</v>
      </c>
      <c r="D191" s="25">
        <v>10</v>
      </c>
      <c r="E191" s="26">
        <f t="shared" si="2"/>
        <v>360001749000010</v>
      </c>
      <c r="F191" s="5" t="s">
        <v>257</v>
      </c>
      <c r="G191" s="5" t="s">
        <v>258</v>
      </c>
      <c r="H191" s="5" t="s">
        <v>15</v>
      </c>
      <c r="I191" s="6">
        <v>1</v>
      </c>
      <c r="J191" s="13">
        <v>58000</v>
      </c>
      <c r="K191" s="13">
        <v>58000</v>
      </c>
      <c r="L191" s="5" t="s">
        <v>20</v>
      </c>
      <c r="M191" s="5" t="s">
        <v>17</v>
      </c>
    </row>
    <row r="192" spans="1:13">
      <c r="A192" s="10"/>
      <c r="B192" s="10"/>
      <c r="C192" s="25">
        <v>3600017791</v>
      </c>
      <c r="D192" s="25">
        <v>10</v>
      </c>
      <c r="E192" s="26">
        <f t="shared" si="2"/>
        <v>360001779100010</v>
      </c>
      <c r="F192" s="5" t="s">
        <v>257</v>
      </c>
      <c r="G192" s="5" t="s">
        <v>258</v>
      </c>
      <c r="H192" s="5" t="s">
        <v>15</v>
      </c>
      <c r="I192" s="6">
        <v>1</v>
      </c>
      <c r="J192" s="13">
        <v>58000</v>
      </c>
      <c r="K192" s="13">
        <v>58000</v>
      </c>
      <c r="L192" s="5" t="s">
        <v>101</v>
      </c>
      <c r="M192" s="5" t="s">
        <v>17</v>
      </c>
    </row>
    <row r="193" spans="1:13">
      <c r="A193" s="10"/>
      <c r="B193" s="10"/>
      <c r="C193" s="25">
        <v>3600017589</v>
      </c>
      <c r="D193" s="25">
        <v>10</v>
      </c>
      <c r="E193" s="26">
        <f t="shared" si="2"/>
        <v>360001758900010</v>
      </c>
      <c r="F193" s="5" t="s">
        <v>257</v>
      </c>
      <c r="G193" s="5" t="s">
        <v>258</v>
      </c>
      <c r="H193" s="5" t="s">
        <v>15</v>
      </c>
      <c r="I193" s="6">
        <v>1</v>
      </c>
      <c r="J193" s="13">
        <v>58000</v>
      </c>
      <c r="K193" s="13">
        <v>58000</v>
      </c>
      <c r="L193" s="5" t="s">
        <v>23</v>
      </c>
      <c r="M193" s="5" t="s">
        <v>17</v>
      </c>
    </row>
    <row r="194" spans="1:13">
      <c r="A194" s="11"/>
      <c r="B194" s="11"/>
      <c r="C194" s="25">
        <v>3600018719</v>
      </c>
      <c r="D194" s="25">
        <v>10</v>
      </c>
      <c r="E194" s="26">
        <f t="shared" si="2"/>
        <v>360001871900010</v>
      </c>
      <c r="F194" s="5" t="s">
        <v>257</v>
      </c>
      <c r="G194" s="5" t="s">
        <v>258</v>
      </c>
      <c r="H194" s="5" t="s">
        <v>15</v>
      </c>
      <c r="I194" s="6">
        <v>1</v>
      </c>
      <c r="J194" s="13">
        <v>58000</v>
      </c>
      <c r="K194" s="13">
        <v>58000</v>
      </c>
      <c r="L194" s="5" t="s">
        <v>82</v>
      </c>
      <c r="M194" s="5" t="s">
        <v>17</v>
      </c>
    </row>
    <row r="195" ht="19" customHeight="1" spans="1:13">
      <c r="A195" s="9">
        <v>18</v>
      </c>
      <c r="B195" s="9" t="s">
        <v>259</v>
      </c>
      <c r="C195" s="25">
        <v>3600018706</v>
      </c>
      <c r="D195" s="25">
        <v>10</v>
      </c>
      <c r="E195" s="26">
        <f t="shared" ref="E195:E240" si="3">C195*100000+D195</f>
        <v>360001870600010</v>
      </c>
      <c r="F195" s="5" t="s">
        <v>260</v>
      </c>
      <c r="G195" s="5" t="s">
        <v>261</v>
      </c>
      <c r="H195" s="5" t="s">
        <v>15</v>
      </c>
      <c r="I195" s="6">
        <v>1</v>
      </c>
      <c r="J195" s="13">
        <v>240000</v>
      </c>
      <c r="K195" s="13">
        <v>240000</v>
      </c>
      <c r="L195" s="5" t="s">
        <v>82</v>
      </c>
      <c r="M195" s="5" t="s">
        <v>17</v>
      </c>
    </row>
    <row r="196" ht="19" customHeight="1" spans="1:13">
      <c r="A196" s="10"/>
      <c r="B196" s="10"/>
      <c r="C196" s="25">
        <v>3600017524</v>
      </c>
      <c r="D196" s="25">
        <v>10</v>
      </c>
      <c r="E196" s="26">
        <f t="shared" si="3"/>
        <v>360001752400010</v>
      </c>
      <c r="F196" s="5" t="s">
        <v>262</v>
      </c>
      <c r="G196" s="5" t="s">
        <v>263</v>
      </c>
      <c r="H196" s="5" t="s">
        <v>15</v>
      </c>
      <c r="I196" s="6">
        <v>1</v>
      </c>
      <c r="J196" s="13">
        <v>150000</v>
      </c>
      <c r="K196" s="13">
        <v>150000</v>
      </c>
      <c r="L196" s="5" t="s">
        <v>104</v>
      </c>
      <c r="M196" s="5" t="s">
        <v>17</v>
      </c>
    </row>
    <row r="197" ht="19" customHeight="1" spans="1:13">
      <c r="A197" s="11"/>
      <c r="B197" s="11"/>
      <c r="C197" s="7">
        <v>3600018051</v>
      </c>
      <c r="D197" s="27">
        <v>10</v>
      </c>
      <c r="E197" s="28">
        <f t="shared" si="3"/>
        <v>360001805100010</v>
      </c>
      <c r="F197" s="7" t="s">
        <v>262</v>
      </c>
      <c r="G197" s="7" t="s">
        <v>263</v>
      </c>
      <c r="H197" s="7" t="s">
        <v>15</v>
      </c>
      <c r="I197" s="8">
        <v>1</v>
      </c>
      <c r="J197" s="14">
        <v>150000</v>
      </c>
      <c r="K197" s="14">
        <v>150000</v>
      </c>
      <c r="L197" s="7" t="s">
        <v>97</v>
      </c>
      <c r="M197" s="5" t="s">
        <v>17</v>
      </c>
    </row>
    <row r="198" ht="34" customHeight="1" spans="1:13">
      <c r="A198" s="9">
        <v>19</v>
      </c>
      <c r="B198" s="9" t="s">
        <v>264</v>
      </c>
      <c r="C198" s="25">
        <v>3600017733</v>
      </c>
      <c r="D198" s="25">
        <v>10</v>
      </c>
      <c r="E198" s="26">
        <f t="shared" si="3"/>
        <v>360001773300010</v>
      </c>
      <c r="F198" s="5" t="s">
        <v>265</v>
      </c>
      <c r="G198" s="5" t="s">
        <v>266</v>
      </c>
      <c r="H198" s="5" t="s">
        <v>15</v>
      </c>
      <c r="I198" s="6">
        <v>2</v>
      </c>
      <c r="J198" s="13">
        <v>310000</v>
      </c>
      <c r="K198" s="13">
        <v>620000</v>
      </c>
      <c r="L198" s="5" t="s">
        <v>30</v>
      </c>
      <c r="M198" s="5" t="s">
        <v>17</v>
      </c>
    </row>
    <row r="199" ht="34" customHeight="1" spans="1:13">
      <c r="A199" s="10"/>
      <c r="B199" s="10"/>
      <c r="C199" s="25">
        <v>3600018608</v>
      </c>
      <c r="D199" s="25">
        <v>10</v>
      </c>
      <c r="E199" s="26">
        <f t="shared" si="3"/>
        <v>360001860800010</v>
      </c>
      <c r="F199" s="5" t="s">
        <v>267</v>
      </c>
      <c r="G199" s="5" t="s">
        <v>268</v>
      </c>
      <c r="H199" s="5" t="s">
        <v>15</v>
      </c>
      <c r="I199" s="6">
        <v>1</v>
      </c>
      <c r="J199" s="13">
        <v>132000</v>
      </c>
      <c r="K199" s="13">
        <v>132000</v>
      </c>
      <c r="L199" s="5" t="s">
        <v>98</v>
      </c>
      <c r="M199" s="5" t="s">
        <v>17</v>
      </c>
    </row>
    <row r="200" ht="34" customHeight="1" spans="1:13">
      <c r="A200" s="11"/>
      <c r="B200" s="11"/>
      <c r="C200" s="25">
        <v>3600017915</v>
      </c>
      <c r="D200" s="25">
        <v>10</v>
      </c>
      <c r="E200" s="26">
        <f t="shared" si="3"/>
        <v>360001791500010</v>
      </c>
      <c r="F200" s="5" t="s">
        <v>269</v>
      </c>
      <c r="G200" s="5" t="s">
        <v>270</v>
      </c>
      <c r="H200" s="5" t="s">
        <v>44</v>
      </c>
      <c r="I200" s="6">
        <v>1</v>
      </c>
      <c r="J200" s="13">
        <v>90000</v>
      </c>
      <c r="K200" s="13">
        <v>90000</v>
      </c>
      <c r="L200" s="5" t="s">
        <v>16</v>
      </c>
      <c r="M200" s="5" t="s">
        <v>17</v>
      </c>
    </row>
    <row r="201" spans="1:13">
      <c r="A201" s="9">
        <v>20</v>
      </c>
      <c r="B201" s="9" t="s">
        <v>271</v>
      </c>
      <c r="C201" s="25">
        <v>3600017997</v>
      </c>
      <c r="D201" s="25">
        <v>10</v>
      </c>
      <c r="E201" s="26">
        <f t="shared" si="3"/>
        <v>360001799700010</v>
      </c>
      <c r="F201" s="5" t="s">
        <v>272</v>
      </c>
      <c r="G201" s="5" t="s">
        <v>271</v>
      </c>
      <c r="H201" s="5" t="s">
        <v>44</v>
      </c>
      <c r="I201" s="6">
        <v>1</v>
      </c>
      <c r="J201" s="13">
        <v>520000</v>
      </c>
      <c r="K201" s="13">
        <v>520000</v>
      </c>
      <c r="L201" s="5" t="s">
        <v>117</v>
      </c>
      <c r="M201" s="5" t="s">
        <v>17</v>
      </c>
    </row>
    <row r="202" spans="1:13">
      <c r="A202" s="11"/>
      <c r="B202" s="11"/>
      <c r="C202" s="25">
        <v>3600017739</v>
      </c>
      <c r="D202" s="25">
        <v>10</v>
      </c>
      <c r="E202" s="26">
        <f t="shared" si="3"/>
        <v>360001773900010</v>
      </c>
      <c r="F202" s="5" t="s">
        <v>273</v>
      </c>
      <c r="G202" s="5" t="s">
        <v>274</v>
      </c>
      <c r="H202" s="5" t="s">
        <v>44</v>
      </c>
      <c r="I202" s="6">
        <v>1</v>
      </c>
      <c r="J202" s="13">
        <v>440000</v>
      </c>
      <c r="K202" s="13">
        <v>440000</v>
      </c>
      <c r="L202" s="5" t="s">
        <v>30</v>
      </c>
      <c r="M202" s="5" t="s">
        <v>17</v>
      </c>
    </row>
    <row r="203" spans="1:13">
      <c r="A203" s="9">
        <v>21</v>
      </c>
      <c r="B203" s="9" t="s">
        <v>275</v>
      </c>
      <c r="C203" s="25">
        <v>3600018545</v>
      </c>
      <c r="D203" s="25">
        <v>10</v>
      </c>
      <c r="E203" s="26">
        <f t="shared" si="3"/>
        <v>360001854500010</v>
      </c>
      <c r="F203" s="5" t="s">
        <v>276</v>
      </c>
      <c r="G203" s="5" t="s">
        <v>275</v>
      </c>
      <c r="H203" s="5" t="s">
        <v>15</v>
      </c>
      <c r="I203" s="6">
        <v>1</v>
      </c>
      <c r="J203" s="13">
        <v>250000</v>
      </c>
      <c r="K203" s="13">
        <v>250000</v>
      </c>
      <c r="L203" s="5" t="s">
        <v>97</v>
      </c>
      <c r="M203" s="5" t="s">
        <v>17</v>
      </c>
    </row>
    <row r="204" spans="1:13">
      <c r="A204" s="10"/>
      <c r="B204" s="10"/>
      <c r="C204" s="25">
        <v>3600017547</v>
      </c>
      <c r="D204" s="25">
        <v>10</v>
      </c>
      <c r="E204" s="26">
        <f t="shared" si="3"/>
        <v>360001754700010</v>
      </c>
      <c r="F204" s="5" t="s">
        <v>276</v>
      </c>
      <c r="G204" s="5" t="s">
        <v>275</v>
      </c>
      <c r="H204" s="5" t="s">
        <v>15</v>
      </c>
      <c r="I204" s="6">
        <v>1</v>
      </c>
      <c r="J204" s="13">
        <v>250000</v>
      </c>
      <c r="K204" s="13">
        <v>250000</v>
      </c>
      <c r="L204" s="5" t="s">
        <v>16</v>
      </c>
      <c r="M204" s="5" t="s">
        <v>17</v>
      </c>
    </row>
    <row r="205" spans="1:13">
      <c r="A205" s="10"/>
      <c r="B205" s="10"/>
      <c r="C205" s="25">
        <v>3600018950</v>
      </c>
      <c r="D205" s="25">
        <v>10</v>
      </c>
      <c r="E205" s="26">
        <f t="shared" si="3"/>
        <v>360001895000010</v>
      </c>
      <c r="F205" s="5" t="s">
        <v>276</v>
      </c>
      <c r="G205" s="5" t="s">
        <v>275</v>
      </c>
      <c r="H205" s="5" t="s">
        <v>15</v>
      </c>
      <c r="I205" s="6">
        <v>1</v>
      </c>
      <c r="J205" s="13">
        <v>250000</v>
      </c>
      <c r="K205" s="13">
        <v>250000</v>
      </c>
      <c r="L205" s="5" t="s">
        <v>99</v>
      </c>
      <c r="M205" s="5" t="s">
        <v>17</v>
      </c>
    </row>
    <row r="206" spans="1:13">
      <c r="A206" s="11"/>
      <c r="B206" s="11"/>
      <c r="C206" s="25">
        <v>3600017742</v>
      </c>
      <c r="D206" s="25">
        <v>10</v>
      </c>
      <c r="E206" s="26">
        <f t="shared" si="3"/>
        <v>360001774200010</v>
      </c>
      <c r="F206" s="5" t="s">
        <v>276</v>
      </c>
      <c r="G206" s="5" t="s">
        <v>275</v>
      </c>
      <c r="H206" s="5" t="s">
        <v>15</v>
      </c>
      <c r="I206" s="6">
        <v>1</v>
      </c>
      <c r="J206" s="13">
        <v>410000</v>
      </c>
      <c r="K206" s="13">
        <v>410000</v>
      </c>
      <c r="L206" s="5" t="s">
        <v>30</v>
      </c>
      <c r="M206" s="5" t="s">
        <v>17</v>
      </c>
    </row>
    <row r="207" spans="1:13">
      <c r="A207" s="9">
        <v>22</v>
      </c>
      <c r="B207" s="9" t="s">
        <v>277</v>
      </c>
      <c r="C207" s="25">
        <v>3600017508</v>
      </c>
      <c r="D207" s="25">
        <v>10</v>
      </c>
      <c r="E207" s="26">
        <f t="shared" si="3"/>
        <v>360001750800010</v>
      </c>
      <c r="F207" s="5" t="s">
        <v>278</v>
      </c>
      <c r="G207" s="5" t="s">
        <v>279</v>
      </c>
      <c r="H207" s="5" t="s">
        <v>15</v>
      </c>
      <c r="I207" s="6">
        <v>1</v>
      </c>
      <c r="J207" s="13">
        <v>11000</v>
      </c>
      <c r="K207" s="13">
        <v>11000</v>
      </c>
      <c r="L207" s="5" t="s">
        <v>104</v>
      </c>
      <c r="M207" s="5" t="s">
        <v>17</v>
      </c>
    </row>
    <row r="208" spans="1:13">
      <c r="A208" s="10"/>
      <c r="B208" s="10"/>
      <c r="C208" s="25">
        <v>3600017551</v>
      </c>
      <c r="D208" s="25">
        <v>10</v>
      </c>
      <c r="E208" s="26">
        <f t="shared" si="3"/>
        <v>360001755100010</v>
      </c>
      <c r="F208" s="5" t="s">
        <v>278</v>
      </c>
      <c r="G208" s="5" t="s">
        <v>279</v>
      </c>
      <c r="H208" s="5" t="s">
        <v>15</v>
      </c>
      <c r="I208" s="6">
        <v>2</v>
      </c>
      <c r="J208" s="13">
        <v>11000</v>
      </c>
      <c r="K208" s="13">
        <v>22000</v>
      </c>
      <c r="L208" s="5" t="s">
        <v>20</v>
      </c>
      <c r="M208" s="5" t="s">
        <v>17</v>
      </c>
    </row>
    <row r="209" spans="1:13">
      <c r="A209" s="10"/>
      <c r="B209" s="10"/>
      <c r="C209" s="25">
        <v>3600017724</v>
      </c>
      <c r="D209" s="25">
        <v>10</v>
      </c>
      <c r="E209" s="26">
        <f t="shared" si="3"/>
        <v>360001772400010</v>
      </c>
      <c r="F209" s="5" t="s">
        <v>280</v>
      </c>
      <c r="G209" s="5" t="s">
        <v>281</v>
      </c>
      <c r="H209" s="5" t="s">
        <v>77</v>
      </c>
      <c r="I209" s="6">
        <v>1</v>
      </c>
      <c r="J209" s="13">
        <v>29000</v>
      </c>
      <c r="K209" s="13">
        <v>29000</v>
      </c>
      <c r="L209" s="5" t="s">
        <v>30</v>
      </c>
      <c r="M209" s="5" t="s">
        <v>17</v>
      </c>
    </row>
    <row r="210" spans="1:13">
      <c r="A210" s="10"/>
      <c r="B210" s="10"/>
      <c r="C210" s="5">
        <v>3600017723</v>
      </c>
      <c r="D210" s="25">
        <v>10</v>
      </c>
      <c r="E210" s="26">
        <f t="shared" si="3"/>
        <v>360001772300010</v>
      </c>
      <c r="F210" s="5" t="s">
        <v>282</v>
      </c>
      <c r="G210" s="5" t="s">
        <v>283</v>
      </c>
      <c r="H210" s="5" t="s">
        <v>15</v>
      </c>
      <c r="I210" s="6">
        <v>2</v>
      </c>
      <c r="J210" s="13">
        <v>75000</v>
      </c>
      <c r="K210" s="13">
        <v>150000</v>
      </c>
      <c r="L210" s="5" t="s">
        <v>30</v>
      </c>
      <c r="M210" s="5" t="s">
        <v>17</v>
      </c>
    </row>
    <row r="211" spans="1:13">
      <c r="A211" s="10"/>
      <c r="B211" s="10"/>
      <c r="C211" s="25">
        <v>3600017721</v>
      </c>
      <c r="D211" s="25">
        <v>10</v>
      </c>
      <c r="E211" s="26">
        <f t="shared" si="3"/>
        <v>360001772100010</v>
      </c>
      <c r="F211" s="5" t="s">
        <v>284</v>
      </c>
      <c r="G211" s="5" t="s">
        <v>285</v>
      </c>
      <c r="H211" s="5" t="s">
        <v>15</v>
      </c>
      <c r="I211" s="6">
        <v>1</v>
      </c>
      <c r="J211" s="13">
        <v>75000</v>
      </c>
      <c r="K211" s="13">
        <v>75000</v>
      </c>
      <c r="L211" s="5" t="s">
        <v>30</v>
      </c>
      <c r="M211" s="5" t="s">
        <v>17</v>
      </c>
    </row>
    <row r="212" spans="1:13">
      <c r="A212" s="10"/>
      <c r="B212" s="10"/>
      <c r="C212" s="25">
        <v>3600018703</v>
      </c>
      <c r="D212" s="25">
        <v>10</v>
      </c>
      <c r="E212" s="26">
        <f t="shared" si="3"/>
        <v>360001870300010</v>
      </c>
      <c r="F212" s="5" t="s">
        <v>286</v>
      </c>
      <c r="G212" s="5" t="s">
        <v>287</v>
      </c>
      <c r="H212" s="5" t="s">
        <v>15</v>
      </c>
      <c r="I212" s="6">
        <v>1</v>
      </c>
      <c r="J212" s="13">
        <v>11000</v>
      </c>
      <c r="K212" s="13">
        <v>11000</v>
      </c>
      <c r="L212" s="5" t="s">
        <v>82</v>
      </c>
      <c r="M212" s="5" t="s">
        <v>17</v>
      </c>
    </row>
    <row r="213" spans="1:13">
      <c r="A213" s="10"/>
      <c r="B213" s="10"/>
      <c r="C213" s="25">
        <v>3600017792</v>
      </c>
      <c r="D213" s="25">
        <v>10</v>
      </c>
      <c r="E213" s="26">
        <f t="shared" si="3"/>
        <v>360001779200010</v>
      </c>
      <c r="F213" s="5" t="s">
        <v>288</v>
      </c>
      <c r="G213" s="5" t="s">
        <v>289</v>
      </c>
      <c r="H213" s="5" t="s">
        <v>44</v>
      </c>
      <c r="I213" s="6">
        <v>1</v>
      </c>
      <c r="J213" s="13">
        <v>230000</v>
      </c>
      <c r="K213" s="13">
        <v>230000</v>
      </c>
      <c r="L213" s="5" t="s">
        <v>101</v>
      </c>
      <c r="M213" s="5" t="s">
        <v>17</v>
      </c>
    </row>
    <row r="214" spans="1:13">
      <c r="A214" s="10"/>
      <c r="B214" s="10"/>
      <c r="C214" s="25">
        <v>3600018717</v>
      </c>
      <c r="D214" s="25">
        <v>10</v>
      </c>
      <c r="E214" s="26">
        <f t="shared" si="3"/>
        <v>360001871700010</v>
      </c>
      <c r="F214" s="5" t="s">
        <v>290</v>
      </c>
      <c r="G214" s="5" t="s">
        <v>291</v>
      </c>
      <c r="H214" s="5" t="s">
        <v>15</v>
      </c>
      <c r="I214" s="6">
        <v>4</v>
      </c>
      <c r="J214" s="13">
        <v>8000</v>
      </c>
      <c r="K214" s="13">
        <v>32000</v>
      </c>
      <c r="L214" s="5" t="s">
        <v>82</v>
      </c>
      <c r="M214" s="5" t="s">
        <v>17</v>
      </c>
    </row>
    <row r="215" spans="1:13">
      <c r="A215" s="10"/>
      <c r="B215" s="10"/>
      <c r="C215" s="25">
        <v>3600017725</v>
      </c>
      <c r="D215" s="25">
        <v>10</v>
      </c>
      <c r="E215" s="26">
        <f t="shared" si="3"/>
        <v>360001772500010</v>
      </c>
      <c r="F215" s="5" t="s">
        <v>292</v>
      </c>
      <c r="G215" s="5" t="s">
        <v>293</v>
      </c>
      <c r="H215" s="5" t="s">
        <v>15</v>
      </c>
      <c r="I215" s="6">
        <v>3</v>
      </c>
      <c r="J215" s="13">
        <v>11000</v>
      </c>
      <c r="K215" s="13">
        <v>33000</v>
      </c>
      <c r="L215" s="5" t="s">
        <v>30</v>
      </c>
      <c r="M215" s="5" t="s">
        <v>17</v>
      </c>
    </row>
    <row r="216" spans="1:13">
      <c r="A216" s="11"/>
      <c r="B216" s="11"/>
      <c r="C216" s="25">
        <v>3600017998</v>
      </c>
      <c r="D216" s="25">
        <v>10</v>
      </c>
      <c r="E216" s="26">
        <f t="shared" si="3"/>
        <v>360001799800010</v>
      </c>
      <c r="F216" s="5" t="s">
        <v>294</v>
      </c>
      <c r="G216" s="5" t="s">
        <v>295</v>
      </c>
      <c r="H216" s="5" t="s">
        <v>15</v>
      </c>
      <c r="I216" s="6">
        <v>1</v>
      </c>
      <c r="J216" s="13">
        <v>120000</v>
      </c>
      <c r="K216" s="13">
        <v>120000</v>
      </c>
      <c r="L216" s="5" t="s">
        <v>117</v>
      </c>
      <c r="M216" s="5" t="s">
        <v>17</v>
      </c>
    </row>
    <row r="217" spans="1:13">
      <c r="A217" s="9">
        <v>23</v>
      </c>
      <c r="B217" s="9" t="s">
        <v>296</v>
      </c>
      <c r="C217" s="25">
        <v>3600017707</v>
      </c>
      <c r="D217" s="25">
        <v>10</v>
      </c>
      <c r="E217" s="26">
        <f t="shared" si="3"/>
        <v>360001770700010</v>
      </c>
      <c r="F217" s="5" t="s">
        <v>297</v>
      </c>
      <c r="G217" s="5" t="s">
        <v>298</v>
      </c>
      <c r="H217" s="5" t="s">
        <v>15</v>
      </c>
      <c r="I217" s="6">
        <v>1</v>
      </c>
      <c r="J217" s="13">
        <v>365000</v>
      </c>
      <c r="K217" s="13">
        <v>365000</v>
      </c>
      <c r="L217" s="5" t="s">
        <v>35</v>
      </c>
      <c r="M217" s="5" t="s">
        <v>17</v>
      </c>
    </row>
    <row r="218" spans="1:13">
      <c r="A218" s="11"/>
      <c r="B218" s="11"/>
      <c r="C218" s="25">
        <v>3600018044</v>
      </c>
      <c r="D218" s="25">
        <v>10</v>
      </c>
      <c r="E218" s="26">
        <f t="shared" si="3"/>
        <v>360001804400010</v>
      </c>
      <c r="F218" s="5" t="s">
        <v>299</v>
      </c>
      <c r="G218" s="5" t="s">
        <v>300</v>
      </c>
      <c r="H218" s="5" t="s">
        <v>15</v>
      </c>
      <c r="I218" s="6">
        <v>1</v>
      </c>
      <c r="J218" s="13">
        <v>363000</v>
      </c>
      <c r="K218" s="13">
        <v>363000</v>
      </c>
      <c r="L218" s="5" t="s">
        <v>117</v>
      </c>
      <c r="M218" s="5" t="s">
        <v>17</v>
      </c>
    </row>
    <row r="219" spans="1:13">
      <c r="A219" s="9">
        <v>24</v>
      </c>
      <c r="B219" s="9" t="s">
        <v>301</v>
      </c>
      <c r="C219" s="25">
        <v>3600017612</v>
      </c>
      <c r="D219" s="25">
        <v>10</v>
      </c>
      <c r="E219" s="26">
        <f t="shared" si="3"/>
        <v>360001761200010</v>
      </c>
      <c r="F219" s="5" t="s">
        <v>302</v>
      </c>
      <c r="G219" s="5" t="s">
        <v>303</v>
      </c>
      <c r="H219" s="5" t="s">
        <v>15</v>
      </c>
      <c r="I219" s="6">
        <v>1</v>
      </c>
      <c r="J219" s="13">
        <v>72000</v>
      </c>
      <c r="K219" s="13">
        <v>72000</v>
      </c>
      <c r="L219" s="5" t="s">
        <v>23</v>
      </c>
      <c r="M219" s="5" t="s">
        <v>17</v>
      </c>
    </row>
    <row r="220" spans="1:13">
      <c r="A220" s="10"/>
      <c r="B220" s="10"/>
      <c r="C220" s="27">
        <v>3600017631</v>
      </c>
      <c r="D220" s="27">
        <v>10</v>
      </c>
      <c r="E220" s="28">
        <f t="shared" si="3"/>
        <v>360001763100010</v>
      </c>
      <c r="F220" s="7" t="s">
        <v>304</v>
      </c>
      <c r="G220" s="7" t="s">
        <v>305</v>
      </c>
      <c r="H220" s="7" t="s">
        <v>44</v>
      </c>
      <c r="I220" s="8">
        <v>4</v>
      </c>
      <c r="J220" s="14">
        <v>55000</v>
      </c>
      <c r="K220" s="14">
        <v>220000</v>
      </c>
      <c r="L220" s="7" t="s">
        <v>23</v>
      </c>
      <c r="M220" s="5" t="s">
        <v>17</v>
      </c>
    </row>
    <row r="221" spans="1:13">
      <c r="A221" s="10"/>
      <c r="B221" s="10"/>
      <c r="C221" s="25">
        <v>3600017758</v>
      </c>
      <c r="D221" s="25">
        <v>10</v>
      </c>
      <c r="E221" s="26">
        <f t="shared" si="3"/>
        <v>360001775800010</v>
      </c>
      <c r="F221" s="5" t="s">
        <v>304</v>
      </c>
      <c r="G221" s="5" t="s">
        <v>305</v>
      </c>
      <c r="H221" s="5" t="s">
        <v>44</v>
      </c>
      <c r="I221" s="6">
        <v>5</v>
      </c>
      <c r="J221" s="13">
        <v>55000</v>
      </c>
      <c r="K221" s="13">
        <v>275000</v>
      </c>
      <c r="L221" s="5" t="s">
        <v>101</v>
      </c>
      <c r="M221" s="5" t="s">
        <v>17</v>
      </c>
    </row>
    <row r="222" ht="25.5" spans="1:13">
      <c r="A222" s="10"/>
      <c r="B222" s="10"/>
      <c r="C222" s="25">
        <v>3600018947</v>
      </c>
      <c r="D222" s="25">
        <v>10</v>
      </c>
      <c r="E222" s="26">
        <f t="shared" si="3"/>
        <v>360001894700010</v>
      </c>
      <c r="F222" s="5" t="s">
        <v>306</v>
      </c>
      <c r="G222" s="5" t="s">
        <v>307</v>
      </c>
      <c r="H222" s="5" t="s">
        <v>44</v>
      </c>
      <c r="I222" s="6">
        <v>2</v>
      </c>
      <c r="J222" s="13">
        <v>12000</v>
      </c>
      <c r="K222" s="13">
        <v>24000</v>
      </c>
      <c r="L222" s="5" t="s">
        <v>99</v>
      </c>
      <c r="M222" s="5" t="s">
        <v>17</v>
      </c>
    </row>
    <row r="223" ht="25.5" spans="1:13">
      <c r="A223" s="11"/>
      <c r="B223" s="11"/>
      <c r="C223" s="7">
        <v>3600019193</v>
      </c>
      <c r="D223" s="27">
        <v>10</v>
      </c>
      <c r="E223" s="28">
        <f t="shared" si="3"/>
        <v>360001919300010</v>
      </c>
      <c r="F223" s="7" t="s">
        <v>306</v>
      </c>
      <c r="G223" s="7" t="s">
        <v>307</v>
      </c>
      <c r="H223" s="7" t="s">
        <v>44</v>
      </c>
      <c r="I223" s="8">
        <v>5</v>
      </c>
      <c r="J223" s="14">
        <v>12000</v>
      </c>
      <c r="K223" s="14">
        <v>60000</v>
      </c>
      <c r="L223" s="7" t="s">
        <v>101</v>
      </c>
      <c r="M223" s="5" t="s">
        <v>17</v>
      </c>
    </row>
    <row r="224" ht="25.5" spans="1:13">
      <c r="A224" s="9">
        <v>25</v>
      </c>
      <c r="B224" s="9" t="s">
        <v>308</v>
      </c>
      <c r="C224" s="25">
        <v>3600017630</v>
      </c>
      <c r="D224" s="25">
        <v>10</v>
      </c>
      <c r="E224" s="26">
        <f t="shared" si="3"/>
        <v>360001763000010</v>
      </c>
      <c r="F224" s="5" t="s">
        <v>309</v>
      </c>
      <c r="G224" s="5" t="s">
        <v>310</v>
      </c>
      <c r="H224" s="5" t="s">
        <v>15</v>
      </c>
      <c r="I224" s="6">
        <v>4</v>
      </c>
      <c r="J224" s="13">
        <v>178000</v>
      </c>
      <c r="K224" s="13">
        <v>712000</v>
      </c>
      <c r="L224" s="5" t="s">
        <v>23</v>
      </c>
      <c r="M224" s="5" t="s">
        <v>17</v>
      </c>
    </row>
    <row r="225" ht="25.5" spans="1:13">
      <c r="A225" s="10"/>
      <c r="B225" s="10"/>
      <c r="C225" s="25">
        <v>3600017756</v>
      </c>
      <c r="D225" s="25">
        <v>10</v>
      </c>
      <c r="E225" s="26">
        <f t="shared" si="3"/>
        <v>360001775600010</v>
      </c>
      <c r="F225" s="5" t="s">
        <v>311</v>
      </c>
      <c r="G225" s="5" t="s">
        <v>312</v>
      </c>
      <c r="H225" s="5" t="s">
        <v>15</v>
      </c>
      <c r="I225" s="6">
        <v>5</v>
      </c>
      <c r="J225" s="13">
        <v>30000</v>
      </c>
      <c r="K225" s="13">
        <v>150000</v>
      </c>
      <c r="L225" s="5" t="s">
        <v>101</v>
      </c>
      <c r="M225" s="5" t="s">
        <v>17</v>
      </c>
    </row>
    <row r="226" ht="25.5" spans="1:13">
      <c r="A226" s="10"/>
      <c r="B226" s="10"/>
      <c r="C226" s="25">
        <v>3600018946</v>
      </c>
      <c r="D226" s="25">
        <v>10</v>
      </c>
      <c r="E226" s="26">
        <f t="shared" si="3"/>
        <v>360001894600010</v>
      </c>
      <c r="F226" s="5" t="s">
        <v>311</v>
      </c>
      <c r="G226" s="5" t="s">
        <v>312</v>
      </c>
      <c r="H226" s="5" t="s">
        <v>15</v>
      </c>
      <c r="I226" s="6">
        <v>2</v>
      </c>
      <c r="J226" s="13">
        <v>30000</v>
      </c>
      <c r="K226" s="13">
        <v>60000</v>
      </c>
      <c r="L226" s="5" t="s">
        <v>99</v>
      </c>
      <c r="M226" s="5" t="s">
        <v>17</v>
      </c>
    </row>
    <row r="227" ht="25.5" spans="1:13">
      <c r="A227" s="10"/>
      <c r="B227" s="10"/>
      <c r="C227" s="7">
        <v>3600017628</v>
      </c>
      <c r="D227" s="27">
        <v>10</v>
      </c>
      <c r="E227" s="28">
        <f t="shared" si="3"/>
        <v>360001762800010</v>
      </c>
      <c r="F227" s="7" t="s">
        <v>311</v>
      </c>
      <c r="G227" s="7" t="s">
        <v>312</v>
      </c>
      <c r="H227" s="7" t="s">
        <v>15</v>
      </c>
      <c r="I227" s="8">
        <v>3</v>
      </c>
      <c r="J227" s="14">
        <v>30000</v>
      </c>
      <c r="K227" s="14">
        <v>90000</v>
      </c>
      <c r="L227" s="7" t="s">
        <v>23</v>
      </c>
      <c r="M227" s="5" t="s">
        <v>17</v>
      </c>
    </row>
    <row r="228" ht="25.5" spans="1:13">
      <c r="A228" s="11"/>
      <c r="B228" s="11"/>
      <c r="C228" s="7">
        <v>3600018718</v>
      </c>
      <c r="D228" s="27">
        <v>10</v>
      </c>
      <c r="E228" s="28">
        <f t="shared" si="3"/>
        <v>360001871800010</v>
      </c>
      <c r="F228" s="7" t="s">
        <v>311</v>
      </c>
      <c r="G228" s="7" t="s">
        <v>312</v>
      </c>
      <c r="H228" s="7" t="s">
        <v>15</v>
      </c>
      <c r="I228" s="8">
        <v>2</v>
      </c>
      <c r="J228" s="14">
        <v>30000</v>
      </c>
      <c r="K228" s="14">
        <v>60000</v>
      </c>
      <c r="L228" s="7" t="s">
        <v>82</v>
      </c>
      <c r="M228" s="5" t="s">
        <v>17</v>
      </c>
    </row>
    <row r="229" spans="1:13">
      <c r="A229" s="9">
        <v>26</v>
      </c>
      <c r="B229" s="9" t="s">
        <v>313</v>
      </c>
      <c r="C229" s="25">
        <v>3600017738</v>
      </c>
      <c r="D229" s="25">
        <v>10</v>
      </c>
      <c r="E229" s="26">
        <f t="shared" si="3"/>
        <v>360001773800010</v>
      </c>
      <c r="F229" s="5" t="s">
        <v>314</v>
      </c>
      <c r="G229" s="5" t="s">
        <v>315</v>
      </c>
      <c r="H229" s="5" t="s">
        <v>15</v>
      </c>
      <c r="I229" s="6">
        <v>2</v>
      </c>
      <c r="J229" s="13">
        <v>380000</v>
      </c>
      <c r="K229" s="13">
        <v>760000</v>
      </c>
      <c r="L229" s="5" t="s">
        <v>30</v>
      </c>
      <c r="M229" s="5" t="s">
        <v>17</v>
      </c>
    </row>
    <row r="230" spans="1:13">
      <c r="A230" s="10"/>
      <c r="B230" s="10"/>
      <c r="C230" s="25">
        <v>3600017727</v>
      </c>
      <c r="D230" s="25">
        <v>10</v>
      </c>
      <c r="E230" s="26">
        <f t="shared" si="3"/>
        <v>360001772700010</v>
      </c>
      <c r="F230" s="5" t="s">
        <v>316</v>
      </c>
      <c r="G230" s="5" t="s">
        <v>317</v>
      </c>
      <c r="H230" s="5" t="s">
        <v>15</v>
      </c>
      <c r="I230" s="6">
        <v>1</v>
      </c>
      <c r="J230" s="13">
        <v>100000</v>
      </c>
      <c r="K230" s="13">
        <v>100000</v>
      </c>
      <c r="L230" s="5" t="s">
        <v>30</v>
      </c>
      <c r="M230" s="5" t="s">
        <v>17</v>
      </c>
    </row>
    <row r="231" spans="1:13">
      <c r="A231" s="10"/>
      <c r="B231" s="10"/>
      <c r="C231" s="25">
        <v>3600017745</v>
      </c>
      <c r="D231" s="25">
        <v>10</v>
      </c>
      <c r="E231" s="26">
        <f t="shared" si="3"/>
        <v>360001774500010</v>
      </c>
      <c r="F231" s="5" t="s">
        <v>318</v>
      </c>
      <c r="G231" s="5" t="s">
        <v>319</v>
      </c>
      <c r="H231" s="5" t="s">
        <v>15</v>
      </c>
      <c r="I231" s="6">
        <v>1</v>
      </c>
      <c r="J231" s="13">
        <v>140000</v>
      </c>
      <c r="K231" s="13">
        <v>140000</v>
      </c>
      <c r="L231" s="5" t="s">
        <v>30</v>
      </c>
      <c r="M231" s="5" t="s">
        <v>17</v>
      </c>
    </row>
    <row r="232" spans="1:13">
      <c r="A232" s="11"/>
      <c r="B232" s="11"/>
      <c r="C232" s="25">
        <v>3600017743</v>
      </c>
      <c r="D232" s="25">
        <v>10</v>
      </c>
      <c r="E232" s="26">
        <f t="shared" si="3"/>
        <v>360001774300010</v>
      </c>
      <c r="F232" s="5" t="s">
        <v>320</v>
      </c>
      <c r="G232" s="5" t="s">
        <v>321</v>
      </c>
      <c r="H232" s="5" t="s">
        <v>44</v>
      </c>
      <c r="I232" s="6">
        <v>2</v>
      </c>
      <c r="J232" s="13">
        <v>29000</v>
      </c>
      <c r="K232" s="13">
        <v>58000</v>
      </c>
      <c r="L232" s="5" t="s">
        <v>30</v>
      </c>
      <c r="M232" s="5" t="s">
        <v>17</v>
      </c>
    </row>
    <row r="233" spans="1:13">
      <c r="A233" s="22">
        <v>27</v>
      </c>
      <c r="B233" s="22" t="s">
        <v>322</v>
      </c>
      <c r="C233" s="29">
        <v>3600017734</v>
      </c>
      <c r="D233" s="29">
        <v>10</v>
      </c>
      <c r="E233" s="26">
        <f t="shared" si="3"/>
        <v>360001773400010</v>
      </c>
      <c r="F233" s="12" t="s">
        <v>323</v>
      </c>
      <c r="G233" s="12" t="s">
        <v>324</v>
      </c>
      <c r="H233" s="12" t="s">
        <v>15</v>
      </c>
      <c r="I233" s="20">
        <v>1</v>
      </c>
      <c r="J233" s="21">
        <v>38000</v>
      </c>
      <c r="K233" s="21">
        <v>38000</v>
      </c>
      <c r="L233" s="12" t="s">
        <v>30</v>
      </c>
      <c r="M233" s="12" t="s">
        <v>17</v>
      </c>
    </row>
    <row r="234" spans="1:13">
      <c r="A234" s="23"/>
      <c r="B234" s="23"/>
      <c r="C234" s="25">
        <v>3600017716</v>
      </c>
      <c r="D234" s="25">
        <v>10</v>
      </c>
      <c r="E234" s="26">
        <f t="shared" si="3"/>
        <v>360001771600010</v>
      </c>
      <c r="F234" s="5" t="s">
        <v>325</v>
      </c>
      <c r="G234" s="5" t="s">
        <v>326</v>
      </c>
      <c r="H234" s="5" t="s">
        <v>15</v>
      </c>
      <c r="I234" s="6">
        <v>1</v>
      </c>
      <c r="J234" s="13">
        <v>44000</v>
      </c>
      <c r="K234" s="13">
        <v>44000</v>
      </c>
      <c r="L234" s="5" t="s">
        <v>30</v>
      </c>
      <c r="M234" s="5" t="s">
        <v>17</v>
      </c>
    </row>
    <row r="235" spans="1:13">
      <c r="A235" s="23"/>
      <c r="B235" s="23"/>
      <c r="C235" s="25">
        <v>3600017735</v>
      </c>
      <c r="D235" s="25">
        <v>10</v>
      </c>
      <c r="E235" s="26">
        <f t="shared" si="3"/>
        <v>360001773500010</v>
      </c>
      <c r="F235" s="5" t="s">
        <v>327</v>
      </c>
      <c r="G235" s="5" t="s">
        <v>328</v>
      </c>
      <c r="H235" s="5" t="s">
        <v>15</v>
      </c>
      <c r="I235" s="6">
        <v>1</v>
      </c>
      <c r="J235" s="13">
        <v>105000</v>
      </c>
      <c r="K235" s="13">
        <v>105000</v>
      </c>
      <c r="L235" s="5" t="s">
        <v>30</v>
      </c>
      <c r="M235" s="5" t="s">
        <v>17</v>
      </c>
    </row>
    <row r="236" spans="1:13">
      <c r="A236" s="23"/>
      <c r="B236" s="23"/>
      <c r="C236" s="25">
        <v>3600018041</v>
      </c>
      <c r="D236" s="25">
        <v>10</v>
      </c>
      <c r="E236" s="26">
        <f t="shared" si="3"/>
        <v>360001804100010</v>
      </c>
      <c r="F236" s="5" t="s">
        <v>329</v>
      </c>
      <c r="G236" s="5" t="s">
        <v>330</v>
      </c>
      <c r="H236" s="5" t="s">
        <v>15</v>
      </c>
      <c r="I236" s="6">
        <v>1</v>
      </c>
      <c r="J236" s="13">
        <v>70000</v>
      </c>
      <c r="K236" s="13">
        <v>70000</v>
      </c>
      <c r="L236" s="5" t="s">
        <v>117</v>
      </c>
      <c r="M236" s="5" t="s">
        <v>17</v>
      </c>
    </row>
    <row r="237" spans="1:13">
      <c r="A237" s="23"/>
      <c r="B237" s="23"/>
      <c r="C237" s="25">
        <v>3600017545</v>
      </c>
      <c r="D237" s="25">
        <v>10</v>
      </c>
      <c r="E237" s="26">
        <f t="shared" si="3"/>
        <v>360001754500010</v>
      </c>
      <c r="F237" s="5" t="s">
        <v>331</v>
      </c>
      <c r="G237" s="5" t="s">
        <v>332</v>
      </c>
      <c r="H237" s="5" t="s">
        <v>15</v>
      </c>
      <c r="I237" s="6">
        <v>1</v>
      </c>
      <c r="J237" s="13">
        <v>480000</v>
      </c>
      <c r="K237" s="13">
        <v>480000</v>
      </c>
      <c r="L237" s="5" t="s">
        <v>117</v>
      </c>
      <c r="M237" s="5" t="s">
        <v>17</v>
      </c>
    </row>
    <row r="238" spans="1:13">
      <c r="A238" s="23"/>
      <c r="B238" s="23"/>
      <c r="C238" s="25">
        <v>3600017588</v>
      </c>
      <c r="D238" s="25">
        <v>10</v>
      </c>
      <c r="E238" s="26">
        <f t="shared" si="3"/>
        <v>360001758800010</v>
      </c>
      <c r="F238" s="5" t="s">
        <v>333</v>
      </c>
      <c r="G238" s="5" t="s">
        <v>334</v>
      </c>
      <c r="H238" s="5" t="s">
        <v>15</v>
      </c>
      <c r="I238" s="6">
        <v>1</v>
      </c>
      <c r="J238" s="13">
        <v>37000</v>
      </c>
      <c r="K238" s="13">
        <v>37000</v>
      </c>
      <c r="L238" s="5" t="s">
        <v>23</v>
      </c>
      <c r="M238" s="5" t="s">
        <v>17</v>
      </c>
    </row>
    <row r="239" spans="1:13">
      <c r="A239" s="23"/>
      <c r="B239" s="23"/>
      <c r="C239" s="7">
        <v>3600019195</v>
      </c>
      <c r="D239" s="27">
        <v>10</v>
      </c>
      <c r="E239" s="28">
        <f t="shared" si="3"/>
        <v>360001919500010</v>
      </c>
      <c r="F239" s="7" t="s">
        <v>335</v>
      </c>
      <c r="G239" s="7" t="s">
        <v>336</v>
      </c>
      <c r="H239" s="7" t="s">
        <v>15</v>
      </c>
      <c r="I239" s="8">
        <v>1</v>
      </c>
      <c r="J239" s="14">
        <v>22000</v>
      </c>
      <c r="K239" s="14">
        <v>22000</v>
      </c>
      <c r="L239" s="7" t="s">
        <v>100</v>
      </c>
      <c r="M239" s="5" t="s">
        <v>17</v>
      </c>
    </row>
    <row r="240" spans="1:13">
      <c r="A240" s="24"/>
      <c r="B240" s="24"/>
      <c r="C240" s="7">
        <v>3600017102</v>
      </c>
      <c r="D240" s="27">
        <v>10</v>
      </c>
      <c r="E240" s="28">
        <f t="shared" si="3"/>
        <v>360001710200010</v>
      </c>
      <c r="F240" s="7" t="s">
        <v>335</v>
      </c>
      <c r="G240" s="7" t="s">
        <v>336</v>
      </c>
      <c r="H240" s="7" t="s">
        <v>15</v>
      </c>
      <c r="I240" s="8">
        <v>1</v>
      </c>
      <c r="J240" s="14">
        <v>22000</v>
      </c>
      <c r="K240" s="14">
        <v>22000</v>
      </c>
      <c r="L240" s="7" t="s">
        <v>16</v>
      </c>
      <c r="M240" s="5" t="s">
        <v>17</v>
      </c>
    </row>
    <row r="241" spans="11:11">
      <c r="K241" t="e">
        <f>#REF!+#REF!+#REF!+#REF!+#REF!+#REF!+#REF!+#REF!+#REF!+#REF!+#REF!+#REF!+#REF!+#REF!+#REF!+#REF!+#REF!+#REF!+#REF!+#REF!+#REF!+#REF!+#REF!+#REF!+#REF!+#REF!+#REF!</f>
        <v>#REF!</v>
      </c>
    </row>
    <row r="242" spans="5:5">
      <c r="E242" s="30">
        <v>360001770900010</v>
      </c>
    </row>
    <row r="243" spans="5:7">
      <c r="E243" s="30">
        <v>360001801000010</v>
      </c>
      <c r="G243" s="2">
        <f>267-28</f>
        <v>239</v>
      </c>
    </row>
    <row r="244" spans="5:5">
      <c r="E244" s="30">
        <v>360001771300010</v>
      </c>
    </row>
    <row r="245" spans="5:5">
      <c r="E245" s="30">
        <v>360001770300010</v>
      </c>
    </row>
    <row r="246" spans="5:5">
      <c r="E246" s="30">
        <v>360001762700010</v>
      </c>
    </row>
    <row r="247" spans="5:5">
      <c r="E247" s="30">
        <v>360001757100010</v>
      </c>
    </row>
    <row r="248" spans="5:5">
      <c r="E248" s="30">
        <v>360001867400010</v>
      </c>
    </row>
    <row r="249" spans="5:5">
      <c r="E249" s="30">
        <v>360001757800010</v>
      </c>
    </row>
    <row r="250" spans="5:5">
      <c r="E250" s="30">
        <v>360001710100010</v>
      </c>
    </row>
    <row r="251" spans="5:5">
      <c r="E251" s="30">
        <v>360001800300010</v>
      </c>
    </row>
    <row r="252" spans="5:5">
      <c r="E252" s="30">
        <v>360001781300010</v>
      </c>
    </row>
    <row r="253" spans="5:5">
      <c r="E253" s="30">
        <v>360001759800010</v>
      </c>
    </row>
    <row r="254" spans="5:5">
      <c r="E254" s="30">
        <v>360001757200010</v>
      </c>
    </row>
    <row r="255" spans="5:5">
      <c r="E255" s="30">
        <v>360001800600010</v>
      </c>
    </row>
    <row r="256" spans="5:5">
      <c r="E256" s="30">
        <v>360001781500010</v>
      </c>
    </row>
    <row r="257" spans="5:5">
      <c r="E257" s="30">
        <v>360001770100010</v>
      </c>
    </row>
    <row r="258" spans="5:5">
      <c r="E258" s="30">
        <v>360001762000010</v>
      </c>
    </row>
    <row r="259" spans="5:5">
      <c r="E259" s="30">
        <v>360001758000010</v>
      </c>
    </row>
    <row r="260" spans="5:5">
      <c r="E260" s="30">
        <v>360001800500010</v>
      </c>
    </row>
    <row r="261" spans="5:5">
      <c r="E261" s="30">
        <v>360001770500010</v>
      </c>
    </row>
    <row r="262" spans="5:5">
      <c r="E262" s="30">
        <v>360001871500010</v>
      </c>
    </row>
    <row r="263" spans="5:5">
      <c r="E263" s="30">
        <v>360001867600010</v>
      </c>
    </row>
    <row r="264" spans="5:5">
      <c r="E264" s="30">
        <v>360001776700010</v>
      </c>
    </row>
    <row r="265" spans="5:5">
      <c r="E265" s="30">
        <v>360001772800010</v>
      </c>
    </row>
    <row r="266" spans="5:5">
      <c r="E266" s="30">
        <v>360001894100010</v>
      </c>
    </row>
    <row r="267" spans="5:5">
      <c r="E267" s="30">
        <v>360001861000010</v>
      </c>
    </row>
    <row r="268" spans="5:5">
      <c r="E268" s="30">
        <v>360001772000010</v>
      </c>
    </row>
    <row r="269" spans="5:5">
      <c r="E269" s="30">
        <v>360001755100010</v>
      </c>
    </row>
    <row r="270" spans="5:5">
      <c r="E270" s="30">
        <v>360001750800010</v>
      </c>
    </row>
    <row r="271" spans="5:5">
      <c r="E271" s="30">
        <v>360001867700010</v>
      </c>
    </row>
    <row r="272" spans="5:5">
      <c r="E272" s="30">
        <v>360001860400010</v>
      </c>
    </row>
    <row r="273" spans="5:5">
      <c r="E273" s="30">
        <v>360001859000010</v>
      </c>
    </row>
    <row r="274" spans="5:5">
      <c r="E274" s="30">
        <v>360001772300010</v>
      </c>
    </row>
    <row r="275" spans="5:5">
      <c r="E275" s="30">
        <v>360001772100010</v>
      </c>
    </row>
    <row r="276" spans="5:5">
      <c r="E276" s="30">
        <v>360001870300010</v>
      </c>
    </row>
    <row r="277" spans="5:5">
      <c r="E277" s="30">
        <v>360001870400010</v>
      </c>
    </row>
    <row r="278" spans="5:5">
      <c r="E278" s="30">
        <v>360001759200010</v>
      </c>
    </row>
    <row r="279" spans="5:5">
      <c r="E279" s="30">
        <v>360001804400010</v>
      </c>
    </row>
    <row r="280" spans="5:5">
      <c r="E280" s="30">
        <v>360001772200010</v>
      </c>
    </row>
    <row r="281" spans="5:5">
      <c r="E281" s="30">
        <v>360001770700010</v>
      </c>
    </row>
    <row r="282" spans="5:5">
      <c r="E282" s="30">
        <v>360001776900010</v>
      </c>
    </row>
    <row r="283" spans="5:5">
      <c r="E283" s="30">
        <v>360001760500010</v>
      </c>
    </row>
    <row r="284" spans="5:5">
      <c r="E284" s="30">
        <v>360001755200010</v>
      </c>
    </row>
    <row r="285" spans="5:5">
      <c r="E285" s="30">
        <v>360001867300010</v>
      </c>
    </row>
    <row r="286" spans="5:5">
      <c r="E286" s="30">
        <v>360001781400010</v>
      </c>
    </row>
    <row r="287" spans="5:5">
      <c r="E287" s="30">
        <v>360001770200010</v>
      </c>
    </row>
    <row r="288" spans="5:5">
      <c r="E288" s="30">
        <v>360001759700010</v>
      </c>
    </row>
    <row r="289" spans="5:5">
      <c r="E289" s="30">
        <v>360001758100010</v>
      </c>
    </row>
    <row r="290" spans="5:5">
      <c r="E290" s="30">
        <v>360001779200010</v>
      </c>
    </row>
    <row r="291" spans="5:5">
      <c r="E291" s="30">
        <v>360001871700010</v>
      </c>
    </row>
    <row r="292" spans="5:5">
      <c r="E292" s="30">
        <v>360001762500010</v>
      </c>
    </row>
    <row r="293" spans="5:5">
      <c r="E293" s="30">
        <v>360001867200010</v>
      </c>
    </row>
    <row r="294" spans="5:5">
      <c r="E294" s="30">
        <v>360001800400010</v>
      </c>
    </row>
    <row r="295" spans="5:5">
      <c r="E295" s="30">
        <v>360001799800010</v>
      </c>
    </row>
    <row r="296" spans="5:5">
      <c r="E296" s="30">
        <v>360001770800010</v>
      </c>
    </row>
    <row r="297" spans="5:5">
      <c r="E297" s="30">
        <v>360001800900010</v>
      </c>
    </row>
    <row r="298" spans="5:5">
      <c r="E298" s="30">
        <v>360001800800010</v>
      </c>
    </row>
    <row r="299" spans="5:5">
      <c r="E299" s="30">
        <v>360001781100010</v>
      </c>
    </row>
    <row r="300" spans="5:5">
      <c r="E300" s="30">
        <v>360001759600010</v>
      </c>
    </row>
    <row r="301" spans="5:5">
      <c r="E301" s="30">
        <v>360001800200010</v>
      </c>
    </row>
    <row r="302" spans="5:5">
      <c r="E302" s="30">
        <v>360001761600010</v>
      </c>
    </row>
    <row r="303" spans="5:5">
      <c r="E303" s="30">
        <v>360001760000010</v>
      </c>
    </row>
    <row r="304" spans="5:5">
      <c r="E304" s="30">
        <v>360001759900010</v>
      </c>
    </row>
    <row r="305" spans="5:5">
      <c r="E305" s="30">
        <v>360001758200010</v>
      </c>
    </row>
    <row r="306" spans="5:5">
      <c r="E306" s="30">
        <v>360001812200010</v>
      </c>
    </row>
    <row r="307" spans="5:5">
      <c r="E307" s="30">
        <v>360001770400010</v>
      </c>
    </row>
    <row r="308" spans="5:5">
      <c r="E308" s="30">
        <v>360001779100010</v>
      </c>
    </row>
    <row r="309" spans="5:5">
      <c r="E309" s="30">
        <v>360001772500010</v>
      </c>
    </row>
    <row r="310" spans="5:5">
      <c r="E310" s="30">
        <v>360001758900010</v>
      </c>
    </row>
    <row r="311" spans="5:5">
      <c r="E311" s="30">
        <v>360001749000010</v>
      </c>
    </row>
    <row r="312" spans="5:5">
      <c r="E312" s="30">
        <v>360001871900010</v>
      </c>
    </row>
    <row r="313" spans="5:5">
      <c r="E313" s="30">
        <v>360001774200010</v>
      </c>
    </row>
    <row r="314" spans="5:5">
      <c r="E314" s="30">
        <v>360001758800010</v>
      </c>
    </row>
    <row r="315" spans="5:5">
      <c r="E315" s="30">
        <v>360001760400010</v>
      </c>
    </row>
    <row r="316" spans="5:5">
      <c r="E316" s="30">
        <v>360001752100010</v>
      </c>
    </row>
    <row r="317" spans="5:5">
      <c r="E317" s="30">
        <v>360001750900010</v>
      </c>
    </row>
    <row r="318" spans="5:5">
      <c r="E318" s="30">
        <v>360001750000010</v>
      </c>
    </row>
    <row r="319" spans="5:5">
      <c r="E319" s="30">
        <v>360001749900010</v>
      </c>
    </row>
    <row r="320" spans="5:5">
      <c r="E320" s="30">
        <v>360001862000010</v>
      </c>
    </row>
    <row r="321" spans="5:5">
      <c r="E321" s="30">
        <v>360001774900010</v>
      </c>
    </row>
    <row r="322" spans="5:5">
      <c r="E322" s="30">
        <v>360001741700010</v>
      </c>
    </row>
    <row r="323" spans="5:5">
      <c r="E323" s="30">
        <v>360001895000010</v>
      </c>
    </row>
    <row r="324" spans="5:5">
      <c r="E324" s="30">
        <v>360001854500010</v>
      </c>
    </row>
    <row r="325" spans="5:5">
      <c r="E325" s="30">
        <v>360001754700010</v>
      </c>
    </row>
    <row r="326" spans="5:5">
      <c r="E326" s="30">
        <v>360001870600010</v>
      </c>
    </row>
    <row r="327" spans="5:5">
      <c r="E327" s="30">
        <v>360001756200010</v>
      </c>
    </row>
    <row r="328" spans="5:5">
      <c r="E328" s="30">
        <v>360001752400010</v>
      </c>
    </row>
    <row r="329" spans="5:5">
      <c r="E329" s="30">
        <v>360001872000010</v>
      </c>
    </row>
    <row r="330" spans="5:5">
      <c r="E330" s="30">
        <v>360001871100010</v>
      </c>
    </row>
    <row r="331" spans="5:5">
      <c r="E331" s="30">
        <v>360001870500010</v>
      </c>
    </row>
    <row r="332" spans="5:5">
      <c r="E332" s="30">
        <v>360001860900010</v>
      </c>
    </row>
    <row r="333" spans="5:5">
      <c r="E333" s="30">
        <v>360001774300010</v>
      </c>
    </row>
    <row r="334" spans="5:5">
      <c r="E334" s="30">
        <v>360001773200010</v>
      </c>
    </row>
    <row r="335" spans="5:5">
      <c r="E335" s="30">
        <v>360001773000010</v>
      </c>
    </row>
    <row r="336" spans="5:5">
      <c r="E336" s="30">
        <v>360001772600010</v>
      </c>
    </row>
    <row r="337" spans="5:5">
      <c r="E337" s="30">
        <v>360001741900010</v>
      </c>
    </row>
    <row r="338" spans="5:5">
      <c r="E338" s="30">
        <v>360001741600010</v>
      </c>
    </row>
    <row r="339" spans="5:5">
      <c r="E339" s="30">
        <v>360001754500010</v>
      </c>
    </row>
    <row r="340" spans="5:5">
      <c r="E340" s="30">
        <v>360001710900010</v>
      </c>
    </row>
    <row r="341" spans="5:5">
      <c r="E341" s="30">
        <v>360001804100010</v>
      </c>
    </row>
    <row r="342" spans="5:5">
      <c r="E342" s="30">
        <v>360001799500010</v>
      </c>
    </row>
    <row r="343" spans="5:5">
      <c r="E343" s="30">
        <v>360001773500010</v>
      </c>
    </row>
    <row r="344" spans="5:5">
      <c r="E344" s="30">
        <v>360001804700010</v>
      </c>
    </row>
    <row r="345" spans="5:5">
      <c r="E345" s="30">
        <v>360001774800010</v>
      </c>
    </row>
    <row r="346" spans="5:5">
      <c r="E346" s="30">
        <v>360001774400010</v>
      </c>
    </row>
    <row r="347" spans="5:5">
      <c r="E347" s="30">
        <v>360001755600010</v>
      </c>
    </row>
    <row r="348" spans="5:5">
      <c r="E348" s="30">
        <v>360001755300010</v>
      </c>
    </row>
    <row r="349" spans="5:5">
      <c r="E349" s="30">
        <v>360001745100010</v>
      </c>
    </row>
    <row r="350" spans="5:5">
      <c r="E350" s="30">
        <v>360001742000010</v>
      </c>
    </row>
    <row r="351" spans="5:5">
      <c r="E351" s="30">
        <v>360001710300010</v>
      </c>
    </row>
    <row r="352" spans="5:5">
      <c r="E352" s="30">
        <v>360001871600010</v>
      </c>
    </row>
    <row r="353" spans="5:5">
      <c r="E353" s="30">
        <v>360001870700010</v>
      </c>
    </row>
    <row r="354" spans="5:5">
      <c r="E354" s="30">
        <v>360001858600010</v>
      </c>
    </row>
    <row r="355" spans="5:5">
      <c r="E355" s="30">
        <v>360001799400010</v>
      </c>
    </row>
    <row r="356" spans="5:5">
      <c r="E356" s="30">
        <v>360001791300010</v>
      </c>
    </row>
    <row r="357" spans="5:5">
      <c r="E357" s="30">
        <v>360001771800010</v>
      </c>
    </row>
    <row r="358" spans="5:5">
      <c r="E358" s="30">
        <v>360001771700010</v>
      </c>
    </row>
    <row r="359" spans="5:5">
      <c r="E359" s="30">
        <v>360001771500010</v>
      </c>
    </row>
    <row r="360" spans="5:5">
      <c r="E360" s="30">
        <v>360001762300010</v>
      </c>
    </row>
    <row r="361" spans="5:5">
      <c r="E361" s="30">
        <v>360001760700010</v>
      </c>
    </row>
    <row r="362" spans="5:5">
      <c r="E362" s="30">
        <v>360001757500010</v>
      </c>
    </row>
    <row r="363" spans="5:5">
      <c r="E363" s="30">
        <v>360001757400010</v>
      </c>
    </row>
    <row r="364" spans="5:5">
      <c r="E364" s="30">
        <v>360001757300010</v>
      </c>
    </row>
    <row r="365" spans="5:5">
      <c r="E365" s="30">
        <v>360001756300010</v>
      </c>
    </row>
    <row r="366" spans="5:5">
      <c r="E366" s="30">
        <v>360001751100010</v>
      </c>
    </row>
    <row r="367" spans="5:5">
      <c r="E367" s="30">
        <v>360001860700010</v>
      </c>
    </row>
    <row r="368" spans="5:5">
      <c r="E368" s="30">
        <v>360001804900010</v>
      </c>
    </row>
    <row r="369" spans="5:5">
      <c r="E369" s="30">
        <v>360001761200010</v>
      </c>
    </row>
    <row r="370" spans="5:5">
      <c r="E370" s="30">
        <v>360001771900010</v>
      </c>
    </row>
    <row r="371" spans="5:5">
      <c r="E371" s="30">
        <v>360001751000010</v>
      </c>
    </row>
    <row r="372" spans="5:5">
      <c r="E372" s="30">
        <v>360001861900010</v>
      </c>
    </row>
    <row r="373" spans="5:5">
      <c r="E373" s="30">
        <v>360001860300010</v>
      </c>
    </row>
    <row r="374" spans="5:5">
      <c r="E374" s="30">
        <v>360001858800010</v>
      </c>
    </row>
    <row r="375" spans="5:5">
      <c r="E375" s="30">
        <v>360001761000010</v>
      </c>
    </row>
    <row r="376" spans="5:5">
      <c r="E376" s="30">
        <v>360001752300010</v>
      </c>
    </row>
    <row r="377" spans="5:5">
      <c r="E377" s="30">
        <v>360001804300010</v>
      </c>
    </row>
    <row r="378" spans="5:5">
      <c r="E378" s="30">
        <v>360001791400010</v>
      </c>
    </row>
    <row r="379" spans="5:5">
      <c r="E379" s="30">
        <v>360001762600010</v>
      </c>
    </row>
    <row r="380" spans="5:5">
      <c r="E380" s="30">
        <v>360001757700010</v>
      </c>
    </row>
    <row r="381" spans="5:5">
      <c r="E381" s="30">
        <v>360001867100010</v>
      </c>
    </row>
    <row r="382" spans="5:5">
      <c r="E382" s="30">
        <v>360001773600010</v>
      </c>
    </row>
    <row r="383" spans="5:5">
      <c r="E383" s="30">
        <v>360001761500010</v>
      </c>
    </row>
    <row r="384" spans="5:5">
      <c r="E384" s="30">
        <v>360001758400010</v>
      </c>
    </row>
    <row r="385" spans="5:5">
      <c r="E385" s="30">
        <v>360001756000010</v>
      </c>
    </row>
    <row r="386" spans="5:5">
      <c r="E386" s="30">
        <v>360001870200010</v>
      </c>
    </row>
    <row r="387" spans="5:5">
      <c r="E387" s="30">
        <v>360001774600010</v>
      </c>
    </row>
    <row r="388" spans="5:5">
      <c r="E388" s="30">
        <v>360001774100010</v>
      </c>
    </row>
    <row r="389" spans="5:5">
      <c r="E389" s="30">
        <v>360001756500010</v>
      </c>
    </row>
    <row r="390" spans="5:5">
      <c r="E390" s="30">
        <v>360001804200010</v>
      </c>
    </row>
    <row r="391" spans="5:5">
      <c r="E391" s="30">
        <v>360001800000010</v>
      </c>
    </row>
    <row r="392" spans="5:5">
      <c r="E392" s="30">
        <v>360001776800010</v>
      </c>
    </row>
    <row r="393" spans="5:5">
      <c r="E393" s="30">
        <v>360001774700010</v>
      </c>
    </row>
    <row r="394" spans="5:5">
      <c r="E394" s="30">
        <v>360001774500010</v>
      </c>
    </row>
    <row r="395" spans="5:5">
      <c r="E395" s="30">
        <v>360001772700010</v>
      </c>
    </row>
    <row r="396" spans="5:5">
      <c r="E396" s="30">
        <v>360001752200010</v>
      </c>
    </row>
    <row r="397" spans="5:5">
      <c r="E397" s="30">
        <v>360001805600010</v>
      </c>
    </row>
    <row r="398" spans="5:5">
      <c r="E398" s="30">
        <v>360001789100010</v>
      </c>
    </row>
    <row r="399" spans="5:5">
      <c r="E399" s="30">
        <v>360001762100010</v>
      </c>
    </row>
    <row r="400" spans="5:5">
      <c r="E400" s="30">
        <v>360001761900010</v>
      </c>
    </row>
    <row r="401" spans="5:5">
      <c r="E401" s="30">
        <v>360001761800010</v>
      </c>
    </row>
    <row r="402" spans="5:5">
      <c r="E402" s="30">
        <v>360001758300010</v>
      </c>
    </row>
    <row r="403" spans="5:5">
      <c r="E403" s="30">
        <v>360001757000010</v>
      </c>
    </row>
    <row r="404" spans="5:5">
      <c r="E404" s="30">
        <v>360001756900010</v>
      </c>
    </row>
    <row r="405" spans="5:5">
      <c r="E405" s="30">
        <v>360001756800010</v>
      </c>
    </row>
    <row r="406" spans="5:5">
      <c r="E406" s="30">
        <v>360001748900010</v>
      </c>
    </row>
    <row r="407" spans="5:5">
      <c r="E407" s="30">
        <v>360001860100010</v>
      </c>
    </row>
    <row r="408" spans="5:5">
      <c r="E408" s="30">
        <v>360001773300010</v>
      </c>
    </row>
    <row r="409" spans="5:5">
      <c r="E409" s="30">
        <v>360001804500010</v>
      </c>
    </row>
    <row r="410" spans="5:5">
      <c r="E410" s="30">
        <v>360001799900010</v>
      </c>
    </row>
    <row r="411" spans="5:5">
      <c r="E411" s="30">
        <v>360001894200010</v>
      </c>
    </row>
    <row r="412" spans="5:5">
      <c r="E412" s="30">
        <v>360001870900010</v>
      </c>
    </row>
    <row r="413" spans="5:5">
      <c r="E413" s="30">
        <v>360001867500010</v>
      </c>
    </row>
    <row r="414" spans="5:5">
      <c r="E414" s="30">
        <v>360001858900010</v>
      </c>
    </row>
    <row r="415" spans="5:5">
      <c r="E415" s="30">
        <v>360001858000010</v>
      </c>
    </row>
    <row r="416" spans="5:5">
      <c r="E416" s="30">
        <v>360001770600010</v>
      </c>
    </row>
    <row r="417" spans="5:5">
      <c r="E417" s="30">
        <v>360001760600010</v>
      </c>
    </row>
    <row r="418" spans="5:5">
      <c r="E418" s="30">
        <v>360001757900010</v>
      </c>
    </row>
    <row r="419" spans="5:5">
      <c r="E419" s="30">
        <v>360001710700010</v>
      </c>
    </row>
    <row r="420" spans="5:5">
      <c r="E420" s="30">
        <v>360001771600010</v>
      </c>
    </row>
    <row r="421" spans="5:5">
      <c r="E421" s="30">
        <v>360001804800010</v>
      </c>
    </row>
    <row r="422" spans="5:5">
      <c r="E422" s="30">
        <v>360001804600010</v>
      </c>
    </row>
    <row r="423" spans="5:5">
      <c r="E423" s="30">
        <v>360001775000010</v>
      </c>
    </row>
    <row r="424" spans="5:5">
      <c r="E424" s="30">
        <v>360001773100010</v>
      </c>
    </row>
    <row r="425" spans="5:5">
      <c r="E425" s="30">
        <v>360001758500010</v>
      </c>
    </row>
    <row r="426" spans="5:5">
      <c r="E426" s="30">
        <v>360001894500010</v>
      </c>
    </row>
    <row r="427" spans="5:5">
      <c r="E427" s="30">
        <v>360001860500010</v>
      </c>
    </row>
    <row r="428" spans="5:5">
      <c r="E428" s="30">
        <v>360001894400010</v>
      </c>
    </row>
    <row r="429" spans="5:5">
      <c r="E429" s="30">
        <v>360001871300010</v>
      </c>
    </row>
    <row r="430" spans="5:5">
      <c r="E430" s="30">
        <v>360001861200010</v>
      </c>
    </row>
    <row r="431" spans="5:5">
      <c r="E431" s="30">
        <v>360001779400010</v>
      </c>
    </row>
    <row r="432" spans="5:5">
      <c r="E432" s="30">
        <v>360001760900010</v>
      </c>
    </row>
    <row r="433" spans="5:5">
      <c r="E433" s="30">
        <v>360001756600010</v>
      </c>
    </row>
    <row r="434" spans="5:5">
      <c r="E434" s="30">
        <v>360001749700010</v>
      </c>
    </row>
    <row r="435" spans="5:5">
      <c r="E435" s="30">
        <v>360001711000010</v>
      </c>
    </row>
    <row r="436" spans="5:5">
      <c r="E436" s="30">
        <v>360001759100010</v>
      </c>
    </row>
    <row r="437" spans="5:5">
      <c r="E437" s="30">
        <v>360001762400010</v>
      </c>
    </row>
    <row r="438" spans="5:5">
      <c r="E438" s="30">
        <v>360001861100010</v>
      </c>
    </row>
    <row r="439" spans="5:5">
      <c r="E439" s="30">
        <v>360001799600010</v>
      </c>
    </row>
    <row r="440" spans="5:5">
      <c r="E440" s="30">
        <v>360001763300010</v>
      </c>
    </row>
    <row r="441" spans="5:5">
      <c r="E441" s="30">
        <v>360001894300010</v>
      </c>
    </row>
    <row r="442" spans="5:5">
      <c r="E442" s="30">
        <v>360001860600010</v>
      </c>
    </row>
    <row r="443" spans="5:5">
      <c r="E443" s="30">
        <v>360001771400010</v>
      </c>
    </row>
    <row r="444" spans="5:5">
      <c r="E444" s="30">
        <v>360001775800010</v>
      </c>
    </row>
    <row r="445" spans="5:5">
      <c r="E445" s="30">
        <v>360001894700010</v>
      </c>
    </row>
    <row r="446" spans="5:5">
      <c r="E446" s="30">
        <v>360001775600010</v>
      </c>
    </row>
    <row r="447" spans="5:5">
      <c r="E447" s="30">
        <v>360001763000010</v>
      </c>
    </row>
    <row r="448" spans="5:5">
      <c r="E448" s="30">
        <v>360001894600010</v>
      </c>
    </row>
    <row r="449" spans="5:5">
      <c r="E449" s="30">
        <v>360001799700010</v>
      </c>
    </row>
    <row r="450" spans="5:5">
      <c r="E450" s="30">
        <v>360001773900010</v>
      </c>
    </row>
    <row r="451" spans="5:5">
      <c r="E451" s="30">
        <v>360001773800010</v>
      </c>
    </row>
    <row r="452" spans="5:5">
      <c r="E452" s="30">
        <v>360001800700010</v>
      </c>
    </row>
    <row r="453" spans="5:5">
      <c r="E453" s="30">
        <v>360001772400010</v>
      </c>
    </row>
    <row r="454" spans="5:5">
      <c r="E454" s="30">
        <v>360001757600010</v>
      </c>
    </row>
    <row r="455" spans="5:5">
      <c r="E455" s="30">
        <v>360001791500010</v>
      </c>
    </row>
    <row r="456" spans="5:5">
      <c r="E456" s="30">
        <v>360001773400010</v>
      </c>
    </row>
    <row r="457" spans="5:5">
      <c r="E457" s="30">
        <v>360001761100010</v>
      </c>
    </row>
    <row r="458" spans="5:5">
      <c r="E458" s="30">
        <v>360001760300010</v>
      </c>
    </row>
    <row r="459" spans="5:5">
      <c r="E459" s="30">
        <v>360001760100010</v>
      </c>
    </row>
    <row r="460" spans="5:5">
      <c r="E460" s="30">
        <v>360001756100010</v>
      </c>
    </row>
    <row r="461" spans="5:5">
      <c r="E461" s="30">
        <v>360001710400010</v>
      </c>
    </row>
    <row r="462" spans="5:5">
      <c r="E462" s="30">
        <v>360001870800010</v>
      </c>
    </row>
    <row r="463" spans="5:5">
      <c r="E463" s="30">
        <v>360001860800010</v>
      </c>
    </row>
  </sheetData>
  <mergeCells count="52">
    <mergeCell ref="A2:A26"/>
    <mergeCell ref="A27:A39"/>
    <mergeCell ref="A40:A43"/>
    <mergeCell ref="A44:A46"/>
    <mergeCell ref="A47:A50"/>
    <mergeCell ref="A51:A66"/>
    <mergeCell ref="A67:A78"/>
    <mergeCell ref="A79:A93"/>
    <mergeCell ref="A94:A106"/>
    <mergeCell ref="A107:A114"/>
    <mergeCell ref="A115:A121"/>
    <mergeCell ref="A122:A141"/>
    <mergeCell ref="A142:A149"/>
    <mergeCell ref="A151:A162"/>
    <mergeCell ref="A163:A190"/>
    <mergeCell ref="A191:A194"/>
    <mergeCell ref="A195:A197"/>
    <mergeCell ref="A198:A200"/>
    <mergeCell ref="A201:A202"/>
    <mergeCell ref="A203:A206"/>
    <mergeCell ref="A207:A216"/>
    <mergeCell ref="A217:A218"/>
    <mergeCell ref="A219:A223"/>
    <mergeCell ref="A224:A228"/>
    <mergeCell ref="A229:A232"/>
    <mergeCell ref="A233:A240"/>
    <mergeCell ref="B2:B26"/>
    <mergeCell ref="B27:B39"/>
    <mergeCell ref="B40:B43"/>
    <mergeCell ref="B44:B46"/>
    <mergeCell ref="B47:B50"/>
    <mergeCell ref="B51:B66"/>
    <mergeCell ref="B67:B78"/>
    <mergeCell ref="B79:B93"/>
    <mergeCell ref="B94:B106"/>
    <mergeCell ref="B107:B114"/>
    <mergeCell ref="B115:B121"/>
    <mergeCell ref="B122:B141"/>
    <mergeCell ref="B142:B149"/>
    <mergeCell ref="B151:B162"/>
    <mergeCell ref="B163:B190"/>
    <mergeCell ref="B191:B194"/>
    <mergeCell ref="B195:B197"/>
    <mergeCell ref="B198:B200"/>
    <mergeCell ref="B201:B202"/>
    <mergeCell ref="B203:B206"/>
    <mergeCell ref="B207:B216"/>
    <mergeCell ref="B217:B218"/>
    <mergeCell ref="B219:B223"/>
    <mergeCell ref="B224:B228"/>
    <mergeCell ref="B229:B232"/>
    <mergeCell ref="B233:B240"/>
  </mergeCells>
  <conditionalFormatting sqref="E$1:E$1048576">
    <cfRule type="duplicateValues" dxfId="0" priority="1"/>
  </conditionalFormatting>
  <pageMargins left="0.75" right="0.75" top="1" bottom="1" header="0.5" footer="0.5"/>
  <pageSetup paperSize="9" scale="49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7"/>
  <sheetViews>
    <sheetView tabSelected="1" workbookViewId="0">
      <pane ySplit="1" topLeftCell="A248" activePane="bottomLeft" state="frozen"/>
      <selection/>
      <selection pane="bottomLeft" activeCell="E261" sqref="E261"/>
    </sheetView>
  </sheetViews>
  <sheetFormatPr defaultColWidth="9" defaultRowHeight="13.85"/>
  <cols>
    <col min="1" max="1" width="6" customWidth="1"/>
    <col min="2" max="2" width="10.4247787610619" customWidth="1"/>
    <col min="3" max="3" width="11.2477876106195" customWidth="1"/>
    <col min="4" max="4" width="6" customWidth="1"/>
    <col min="5" max="5" width="10" customWidth="1"/>
    <col min="6" max="6" width="40" style="2" customWidth="1"/>
    <col min="7" max="7" width="5" customWidth="1"/>
    <col min="8" max="8" width="7" customWidth="1"/>
    <col min="9" max="10" width="13" customWidth="1"/>
    <col min="11" max="11" width="21.8407079646018" customWidth="1"/>
    <col min="12" max="12" width="25.4247787610619" customWidth="1"/>
  </cols>
  <sheetData>
    <row r="1" ht="13.9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>
      <c r="A2" s="5">
        <v>1</v>
      </c>
      <c r="B2" s="5" t="s">
        <v>12</v>
      </c>
      <c r="C2" s="5">
        <v>3600017101</v>
      </c>
      <c r="D2" s="5" t="s">
        <v>337</v>
      </c>
      <c r="E2" s="5" t="s">
        <v>13</v>
      </c>
      <c r="F2" s="5" t="s">
        <v>14</v>
      </c>
      <c r="G2" s="5" t="s">
        <v>15</v>
      </c>
      <c r="H2" s="6">
        <v>2</v>
      </c>
      <c r="I2" s="13">
        <v>10000</v>
      </c>
      <c r="J2" s="13">
        <v>20000</v>
      </c>
      <c r="K2" s="5" t="s">
        <v>16</v>
      </c>
      <c r="L2" s="5" t="s">
        <v>17</v>
      </c>
    </row>
    <row r="3" spans="1:12">
      <c r="A3" s="5"/>
      <c r="B3" s="5"/>
      <c r="C3" s="5" t="s">
        <v>338</v>
      </c>
      <c r="D3" s="5" t="s">
        <v>337</v>
      </c>
      <c r="E3" s="5" t="s">
        <v>18</v>
      </c>
      <c r="F3" s="5" t="s">
        <v>19</v>
      </c>
      <c r="G3" s="5" t="s">
        <v>15</v>
      </c>
      <c r="H3" s="6">
        <v>1</v>
      </c>
      <c r="I3" s="13">
        <v>47000</v>
      </c>
      <c r="J3" s="13">
        <v>47000</v>
      </c>
      <c r="K3" s="5" t="s">
        <v>20</v>
      </c>
      <c r="L3" s="5" t="s">
        <v>17</v>
      </c>
    </row>
    <row r="4" spans="1:12">
      <c r="A4" s="5"/>
      <c r="B4" s="5"/>
      <c r="C4" s="5" t="s">
        <v>339</v>
      </c>
      <c r="D4" s="5" t="s">
        <v>337</v>
      </c>
      <c r="E4" s="5" t="s">
        <v>21</v>
      </c>
      <c r="F4" s="5" t="s">
        <v>22</v>
      </c>
      <c r="G4" s="5" t="s">
        <v>15</v>
      </c>
      <c r="H4" s="6">
        <v>2</v>
      </c>
      <c r="I4" s="13">
        <v>6000</v>
      </c>
      <c r="J4" s="13">
        <v>12000</v>
      </c>
      <c r="K4" s="5" t="s">
        <v>23</v>
      </c>
      <c r="L4" s="5" t="s">
        <v>17</v>
      </c>
    </row>
    <row r="5" spans="1:12">
      <c r="A5" s="5"/>
      <c r="B5" s="5"/>
      <c r="C5" s="5" t="s">
        <v>340</v>
      </c>
      <c r="D5" s="5" t="s">
        <v>337</v>
      </c>
      <c r="E5" s="5" t="s">
        <v>24</v>
      </c>
      <c r="F5" s="5" t="s">
        <v>25</v>
      </c>
      <c r="G5" s="5" t="s">
        <v>15</v>
      </c>
      <c r="H5" s="6">
        <v>6</v>
      </c>
      <c r="I5" s="13">
        <v>4000</v>
      </c>
      <c r="J5" s="13">
        <v>24000</v>
      </c>
      <c r="K5" s="5" t="s">
        <v>26</v>
      </c>
      <c r="L5" s="5" t="s">
        <v>17</v>
      </c>
    </row>
    <row r="6" spans="1:12">
      <c r="A6" s="5"/>
      <c r="B6" s="5"/>
      <c r="C6" s="5" t="s">
        <v>341</v>
      </c>
      <c r="D6" s="5" t="s">
        <v>337</v>
      </c>
      <c r="E6" s="5" t="s">
        <v>27</v>
      </c>
      <c r="F6" s="5" t="s">
        <v>28</v>
      </c>
      <c r="G6" s="5" t="s">
        <v>15</v>
      </c>
      <c r="H6" s="6">
        <v>1</v>
      </c>
      <c r="I6" s="13">
        <v>4000</v>
      </c>
      <c r="J6" s="13">
        <v>4000</v>
      </c>
      <c r="K6" s="5" t="s">
        <v>29</v>
      </c>
      <c r="L6" s="5" t="s">
        <v>17</v>
      </c>
    </row>
    <row r="7" spans="1:12">
      <c r="A7" s="5"/>
      <c r="B7" s="5"/>
      <c r="C7" s="5" t="s">
        <v>342</v>
      </c>
      <c r="D7" s="5" t="s">
        <v>337</v>
      </c>
      <c r="E7" s="5" t="s">
        <v>27</v>
      </c>
      <c r="F7" s="5" t="s">
        <v>28</v>
      </c>
      <c r="G7" s="5" t="s">
        <v>15</v>
      </c>
      <c r="H7" s="6">
        <v>1</v>
      </c>
      <c r="I7" s="13">
        <v>3000</v>
      </c>
      <c r="J7" s="13">
        <v>3000</v>
      </c>
      <c r="K7" s="5" t="s">
        <v>30</v>
      </c>
      <c r="L7" s="5" t="s">
        <v>17</v>
      </c>
    </row>
    <row r="8" spans="1:12">
      <c r="A8" s="5"/>
      <c r="B8" s="5"/>
      <c r="C8" s="5" t="s">
        <v>343</v>
      </c>
      <c r="D8" s="5" t="s">
        <v>337</v>
      </c>
      <c r="E8" s="5" t="s">
        <v>31</v>
      </c>
      <c r="F8" s="5" t="s">
        <v>32</v>
      </c>
      <c r="G8" s="5" t="s">
        <v>15</v>
      </c>
      <c r="H8" s="6">
        <v>1</v>
      </c>
      <c r="I8" s="13">
        <v>3000</v>
      </c>
      <c r="J8" s="13">
        <v>3000</v>
      </c>
      <c r="K8" s="5" t="s">
        <v>20</v>
      </c>
      <c r="L8" s="5" t="s">
        <v>17</v>
      </c>
    </row>
    <row r="9" spans="1:12">
      <c r="A9" s="5"/>
      <c r="B9" s="5"/>
      <c r="C9" s="5" t="s">
        <v>344</v>
      </c>
      <c r="D9" s="5" t="s">
        <v>337</v>
      </c>
      <c r="E9" s="5" t="s">
        <v>33</v>
      </c>
      <c r="F9" s="5" t="s">
        <v>34</v>
      </c>
      <c r="G9" s="5" t="s">
        <v>15</v>
      </c>
      <c r="H9" s="6">
        <v>2</v>
      </c>
      <c r="I9" s="13">
        <v>2000</v>
      </c>
      <c r="J9" s="13">
        <v>4000</v>
      </c>
      <c r="K9" s="5" t="s">
        <v>23</v>
      </c>
      <c r="L9" s="5" t="s">
        <v>17</v>
      </c>
    </row>
    <row r="10" spans="1:12">
      <c r="A10" s="5"/>
      <c r="B10" s="5"/>
      <c r="C10" s="5" t="s">
        <v>345</v>
      </c>
      <c r="D10" s="5" t="s">
        <v>337</v>
      </c>
      <c r="E10" s="5" t="s">
        <v>33</v>
      </c>
      <c r="F10" s="5" t="s">
        <v>34</v>
      </c>
      <c r="G10" s="5" t="s">
        <v>15</v>
      </c>
      <c r="H10" s="6">
        <v>18</v>
      </c>
      <c r="I10" s="13">
        <v>2000</v>
      </c>
      <c r="J10" s="13">
        <v>36000</v>
      </c>
      <c r="K10" s="5" t="s">
        <v>35</v>
      </c>
      <c r="L10" s="5" t="s">
        <v>17</v>
      </c>
    </row>
    <row r="11" spans="1:12">
      <c r="A11" s="5"/>
      <c r="B11" s="5"/>
      <c r="C11" s="5" t="s">
        <v>346</v>
      </c>
      <c r="D11" s="5" t="s">
        <v>337</v>
      </c>
      <c r="E11" s="5" t="s">
        <v>36</v>
      </c>
      <c r="F11" s="5" t="s">
        <v>37</v>
      </c>
      <c r="G11" s="5" t="s">
        <v>15</v>
      </c>
      <c r="H11" s="6">
        <v>2</v>
      </c>
      <c r="I11" s="13">
        <v>15000</v>
      </c>
      <c r="J11" s="13">
        <v>30000</v>
      </c>
      <c r="K11" s="5" t="s">
        <v>35</v>
      </c>
      <c r="L11" s="5" t="s">
        <v>17</v>
      </c>
    </row>
    <row r="12" spans="1:12">
      <c r="A12" s="5"/>
      <c r="B12" s="5"/>
      <c r="C12" s="5" t="s">
        <v>347</v>
      </c>
      <c r="D12" s="5" t="s">
        <v>337</v>
      </c>
      <c r="E12" s="5" t="s">
        <v>36</v>
      </c>
      <c r="F12" s="5" t="s">
        <v>37</v>
      </c>
      <c r="G12" s="5" t="s">
        <v>15</v>
      </c>
      <c r="H12" s="6">
        <v>1</v>
      </c>
      <c r="I12" s="13">
        <v>15000</v>
      </c>
      <c r="J12" s="13">
        <v>15000</v>
      </c>
      <c r="K12" s="5" t="s">
        <v>20</v>
      </c>
      <c r="L12" s="5" t="s">
        <v>17</v>
      </c>
    </row>
    <row r="13" spans="1:12">
      <c r="A13" s="5"/>
      <c r="B13" s="5"/>
      <c r="C13" s="5" t="s">
        <v>348</v>
      </c>
      <c r="D13" s="5" t="s">
        <v>337</v>
      </c>
      <c r="E13" s="5" t="s">
        <v>38</v>
      </c>
      <c r="F13" s="5" t="s">
        <v>39</v>
      </c>
      <c r="G13" s="5" t="s">
        <v>15</v>
      </c>
      <c r="H13" s="6">
        <v>1</v>
      </c>
      <c r="I13" s="13">
        <v>9000</v>
      </c>
      <c r="J13" s="13">
        <v>9000</v>
      </c>
      <c r="K13" s="5" t="s">
        <v>23</v>
      </c>
      <c r="L13" s="5" t="s">
        <v>17</v>
      </c>
    </row>
    <row r="14" spans="1:12">
      <c r="A14" s="5"/>
      <c r="B14" s="5"/>
      <c r="C14" s="5" t="s">
        <v>349</v>
      </c>
      <c r="D14" s="5" t="s">
        <v>337</v>
      </c>
      <c r="E14" s="5" t="s">
        <v>40</v>
      </c>
      <c r="F14" s="5" t="s">
        <v>41</v>
      </c>
      <c r="G14" s="5" t="s">
        <v>15</v>
      </c>
      <c r="H14" s="6">
        <v>2</v>
      </c>
      <c r="I14" s="13">
        <v>23000</v>
      </c>
      <c r="J14" s="13">
        <v>46000</v>
      </c>
      <c r="K14" s="5" t="s">
        <v>26</v>
      </c>
      <c r="L14" s="5" t="s">
        <v>17</v>
      </c>
    </row>
    <row r="15" spans="1:12">
      <c r="A15" s="5"/>
      <c r="B15" s="5"/>
      <c r="C15" s="5" t="s">
        <v>350</v>
      </c>
      <c r="D15" s="5" t="s">
        <v>337</v>
      </c>
      <c r="E15" s="5" t="s">
        <v>40</v>
      </c>
      <c r="F15" s="5" t="s">
        <v>41</v>
      </c>
      <c r="G15" s="5" t="s">
        <v>15</v>
      </c>
      <c r="H15" s="6">
        <v>1</v>
      </c>
      <c r="I15" s="13">
        <v>23000</v>
      </c>
      <c r="J15" s="13">
        <v>23000</v>
      </c>
      <c r="K15" s="5" t="s">
        <v>20</v>
      </c>
      <c r="L15" s="5" t="s">
        <v>17</v>
      </c>
    </row>
    <row r="16" spans="1:12">
      <c r="A16" s="5"/>
      <c r="B16" s="5"/>
      <c r="C16" s="5" t="s">
        <v>351</v>
      </c>
      <c r="D16" s="5" t="s">
        <v>337</v>
      </c>
      <c r="E16" s="5" t="s">
        <v>40</v>
      </c>
      <c r="F16" s="5" t="s">
        <v>41</v>
      </c>
      <c r="G16" s="5" t="s">
        <v>15</v>
      </c>
      <c r="H16" s="6">
        <v>1</v>
      </c>
      <c r="I16" s="13">
        <v>23000</v>
      </c>
      <c r="J16" s="13">
        <v>23000</v>
      </c>
      <c r="K16" s="5" t="s">
        <v>23</v>
      </c>
      <c r="L16" s="5" t="s">
        <v>17</v>
      </c>
    </row>
    <row r="17" spans="1:12">
      <c r="A17" s="5"/>
      <c r="B17" s="5"/>
      <c r="C17" s="5" t="s">
        <v>352</v>
      </c>
      <c r="D17" s="5" t="s">
        <v>337</v>
      </c>
      <c r="E17" s="5" t="s">
        <v>42</v>
      </c>
      <c r="F17" s="5" t="s">
        <v>43</v>
      </c>
      <c r="G17" s="5" t="s">
        <v>44</v>
      </c>
      <c r="H17" s="6">
        <v>1</v>
      </c>
      <c r="I17" s="13">
        <v>30000</v>
      </c>
      <c r="J17" s="13">
        <v>30000</v>
      </c>
      <c r="K17" s="5" t="s">
        <v>29</v>
      </c>
      <c r="L17" s="5" t="s">
        <v>17</v>
      </c>
    </row>
    <row r="18" spans="1:12">
      <c r="A18" s="5"/>
      <c r="B18" s="5"/>
      <c r="C18" s="5" t="s">
        <v>353</v>
      </c>
      <c r="D18" s="5" t="s">
        <v>337</v>
      </c>
      <c r="E18" s="5" t="s">
        <v>42</v>
      </c>
      <c r="F18" s="5" t="s">
        <v>43</v>
      </c>
      <c r="G18" s="5" t="s">
        <v>44</v>
      </c>
      <c r="H18" s="6">
        <v>1</v>
      </c>
      <c r="I18" s="13">
        <v>30000</v>
      </c>
      <c r="J18" s="13">
        <v>30000</v>
      </c>
      <c r="K18" s="5" t="s">
        <v>35</v>
      </c>
      <c r="L18" s="5" t="s">
        <v>17</v>
      </c>
    </row>
    <row r="19" spans="1:12">
      <c r="A19" s="5"/>
      <c r="B19" s="5"/>
      <c r="C19" s="5" t="s">
        <v>354</v>
      </c>
      <c r="D19" s="5" t="s">
        <v>337</v>
      </c>
      <c r="E19" s="5" t="s">
        <v>45</v>
      </c>
      <c r="F19" s="5" t="s">
        <v>46</v>
      </c>
      <c r="G19" s="5" t="s">
        <v>15</v>
      </c>
      <c r="H19" s="6">
        <v>10</v>
      </c>
      <c r="I19" s="13">
        <v>10000</v>
      </c>
      <c r="J19" s="13">
        <v>100000</v>
      </c>
      <c r="K19" s="5" t="s">
        <v>47</v>
      </c>
      <c r="L19" s="5" t="s">
        <v>17</v>
      </c>
    </row>
    <row r="20" spans="1:12">
      <c r="A20" s="5"/>
      <c r="B20" s="5"/>
      <c r="C20" s="5" t="s">
        <v>355</v>
      </c>
      <c r="D20" s="5" t="s">
        <v>337</v>
      </c>
      <c r="E20" s="5" t="s">
        <v>48</v>
      </c>
      <c r="F20" s="5" t="s">
        <v>49</v>
      </c>
      <c r="G20" s="5" t="s">
        <v>15</v>
      </c>
      <c r="H20" s="6">
        <v>1</v>
      </c>
      <c r="I20" s="13">
        <v>20000</v>
      </c>
      <c r="J20" s="13">
        <v>20000</v>
      </c>
      <c r="K20" s="5" t="s">
        <v>20</v>
      </c>
      <c r="L20" s="5" t="s">
        <v>17</v>
      </c>
    </row>
    <row r="21" spans="1:12">
      <c r="A21" s="5"/>
      <c r="B21" s="5"/>
      <c r="C21" s="5" t="s">
        <v>356</v>
      </c>
      <c r="D21" s="5" t="s">
        <v>337</v>
      </c>
      <c r="E21" s="5" t="s">
        <v>50</v>
      </c>
      <c r="F21" s="5" t="s">
        <v>51</v>
      </c>
      <c r="G21" s="5" t="s">
        <v>15</v>
      </c>
      <c r="H21" s="6">
        <v>1</v>
      </c>
      <c r="I21" s="13">
        <v>10000</v>
      </c>
      <c r="J21" s="13">
        <v>10000</v>
      </c>
      <c r="K21" s="5" t="s">
        <v>35</v>
      </c>
      <c r="L21" s="5" t="s">
        <v>17</v>
      </c>
    </row>
    <row r="22" spans="1:12">
      <c r="A22" s="5"/>
      <c r="B22" s="5"/>
      <c r="C22" s="5" t="s">
        <v>357</v>
      </c>
      <c r="D22" s="5" t="s">
        <v>337</v>
      </c>
      <c r="E22" s="5" t="s">
        <v>48</v>
      </c>
      <c r="F22" s="5" t="s">
        <v>49</v>
      </c>
      <c r="G22" s="5" t="s">
        <v>15</v>
      </c>
      <c r="H22" s="6">
        <v>1</v>
      </c>
      <c r="I22" s="13">
        <v>20000</v>
      </c>
      <c r="J22" s="13">
        <v>20000</v>
      </c>
      <c r="K22" s="5" t="s">
        <v>23</v>
      </c>
      <c r="L22" s="5" t="s">
        <v>17</v>
      </c>
    </row>
    <row r="23" spans="1:12">
      <c r="A23" s="5"/>
      <c r="B23" s="5"/>
      <c r="C23" s="5" t="s">
        <v>358</v>
      </c>
      <c r="D23" s="5" t="s">
        <v>337</v>
      </c>
      <c r="E23" s="5" t="s">
        <v>52</v>
      </c>
      <c r="F23" s="5" t="s">
        <v>53</v>
      </c>
      <c r="G23" s="5" t="s">
        <v>44</v>
      </c>
      <c r="H23" s="6">
        <v>1</v>
      </c>
      <c r="I23" s="13">
        <v>68000</v>
      </c>
      <c r="J23" s="13">
        <v>68000</v>
      </c>
      <c r="K23" s="5" t="s">
        <v>54</v>
      </c>
      <c r="L23" s="5" t="s">
        <v>17</v>
      </c>
    </row>
    <row r="24" spans="1:12">
      <c r="A24" s="5"/>
      <c r="B24" s="5"/>
      <c r="C24" s="5" t="s">
        <v>359</v>
      </c>
      <c r="D24" s="5" t="s">
        <v>337</v>
      </c>
      <c r="E24" s="5" t="s">
        <v>55</v>
      </c>
      <c r="F24" s="5" t="s">
        <v>56</v>
      </c>
      <c r="G24" s="5" t="s">
        <v>15</v>
      </c>
      <c r="H24" s="6">
        <v>1</v>
      </c>
      <c r="I24" s="13">
        <v>8000</v>
      </c>
      <c r="J24" s="13">
        <v>8000</v>
      </c>
      <c r="K24" s="5" t="s">
        <v>23</v>
      </c>
      <c r="L24" s="5" t="s">
        <v>17</v>
      </c>
    </row>
    <row r="25" spans="1:12">
      <c r="A25" s="5"/>
      <c r="B25" s="5"/>
      <c r="C25" s="5" t="s">
        <v>360</v>
      </c>
      <c r="D25" s="5" t="s">
        <v>337</v>
      </c>
      <c r="E25" s="5" t="s">
        <v>57</v>
      </c>
      <c r="F25" s="5" t="s">
        <v>58</v>
      </c>
      <c r="G25" s="5" t="s">
        <v>59</v>
      </c>
      <c r="H25" s="6">
        <v>1</v>
      </c>
      <c r="I25" s="13">
        <v>35000</v>
      </c>
      <c r="J25" s="13">
        <v>35000</v>
      </c>
      <c r="K25" s="5" t="s">
        <v>23</v>
      </c>
      <c r="L25" s="5" t="s">
        <v>17</v>
      </c>
    </row>
    <row r="26" spans="1:12">
      <c r="A26" s="5"/>
      <c r="B26" s="5"/>
      <c r="C26" s="5" t="s">
        <v>361</v>
      </c>
      <c r="D26" s="5" t="s">
        <v>337</v>
      </c>
      <c r="E26" s="5" t="s">
        <v>50</v>
      </c>
      <c r="F26" s="5" t="s">
        <v>51</v>
      </c>
      <c r="G26" s="5" t="s">
        <v>15</v>
      </c>
      <c r="H26" s="6">
        <v>1</v>
      </c>
      <c r="I26" s="13">
        <v>10000</v>
      </c>
      <c r="J26" s="13">
        <v>10000</v>
      </c>
      <c r="K26" s="5" t="s">
        <v>29</v>
      </c>
      <c r="L26" s="5" t="s">
        <v>17</v>
      </c>
    </row>
    <row r="27" spans="1:12">
      <c r="A27" s="7" t="s">
        <v>9</v>
      </c>
      <c r="B27" s="7"/>
      <c r="C27" s="7"/>
      <c r="D27" s="7"/>
      <c r="E27" s="7"/>
      <c r="F27" s="7"/>
      <c r="G27" s="7"/>
      <c r="H27" s="7"/>
      <c r="I27" s="7"/>
      <c r="J27" s="14">
        <f>SUM(J2:J26)</f>
        <v>630000</v>
      </c>
      <c r="K27" s="7"/>
      <c r="L27" s="7"/>
    </row>
    <row r="28" spans="1:12">
      <c r="A28" s="5">
        <v>2</v>
      </c>
      <c r="B28" s="5" t="s">
        <v>60</v>
      </c>
      <c r="C28" s="5" t="s">
        <v>362</v>
      </c>
      <c r="D28" s="5" t="s">
        <v>337</v>
      </c>
      <c r="E28" s="5" t="s">
        <v>61</v>
      </c>
      <c r="F28" s="5" t="s">
        <v>62</v>
      </c>
      <c r="G28" s="5" t="s">
        <v>15</v>
      </c>
      <c r="H28" s="6">
        <v>3</v>
      </c>
      <c r="I28" s="13">
        <v>30000</v>
      </c>
      <c r="J28" s="13">
        <v>90000</v>
      </c>
      <c r="K28" s="5" t="s">
        <v>47</v>
      </c>
      <c r="L28" s="5" t="s">
        <v>17</v>
      </c>
    </row>
    <row r="29" spans="1:12">
      <c r="A29" s="5"/>
      <c r="B29" s="5"/>
      <c r="C29" s="5" t="s">
        <v>363</v>
      </c>
      <c r="D29" s="5" t="s">
        <v>337</v>
      </c>
      <c r="E29" s="5" t="s">
        <v>61</v>
      </c>
      <c r="F29" s="5" t="s">
        <v>62</v>
      </c>
      <c r="G29" s="5" t="s">
        <v>15</v>
      </c>
      <c r="H29" s="6">
        <v>7</v>
      </c>
      <c r="I29" s="13">
        <v>30000</v>
      </c>
      <c r="J29" s="13">
        <v>210000</v>
      </c>
      <c r="K29" s="5" t="s">
        <v>35</v>
      </c>
      <c r="L29" s="5" t="s">
        <v>17</v>
      </c>
    </row>
    <row r="30" spans="1:12">
      <c r="A30" s="5"/>
      <c r="B30" s="5"/>
      <c r="C30" s="5" t="s">
        <v>364</v>
      </c>
      <c r="D30" s="5" t="s">
        <v>337</v>
      </c>
      <c r="E30" s="5" t="s">
        <v>63</v>
      </c>
      <c r="F30" s="5" t="s">
        <v>64</v>
      </c>
      <c r="G30" s="5" t="s">
        <v>15</v>
      </c>
      <c r="H30" s="6">
        <v>10</v>
      </c>
      <c r="I30" s="13">
        <v>6000</v>
      </c>
      <c r="J30" s="13">
        <v>60000</v>
      </c>
      <c r="K30" s="5" t="s">
        <v>35</v>
      </c>
      <c r="L30" s="5" t="s">
        <v>17</v>
      </c>
    </row>
    <row r="31" spans="1:12">
      <c r="A31" s="5"/>
      <c r="B31" s="5"/>
      <c r="C31" s="5" t="s">
        <v>365</v>
      </c>
      <c r="D31" s="5" t="s">
        <v>337</v>
      </c>
      <c r="E31" s="5" t="s">
        <v>63</v>
      </c>
      <c r="F31" s="5" t="s">
        <v>64</v>
      </c>
      <c r="G31" s="5" t="s">
        <v>15</v>
      </c>
      <c r="H31" s="6">
        <v>8</v>
      </c>
      <c r="I31" s="13">
        <v>6000</v>
      </c>
      <c r="J31" s="13">
        <v>48000</v>
      </c>
      <c r="K31" s="5" t="s">
        <v>29</v>
      </c>
      <c r="L31" s="5" t="s">
        <v>17</v>
      </c>
    </row>
    <row r="32" spans="1:12">
      <c r="A32" s="5"/>
      <c r="B32" s="5"/>
      <c r="C32" s="5" t="s">
        <v>366</v>
      </c>
      <c r="D32" s="5" t="s">
        <v>337</v>
      </c>
      <c r="E32" s="5" t="s">
        <v>63</v>
      </c>
      <c r="F32" s="5" t="s">
        <v>64</v>
      </c>
      <c r="G32" s="5" t="s">
        <v>15</v>
      </c>
      <c r="H32" s="6">
        <v>6</v>
      </c>
      <c r="I32" s="13">
        <v>6000</v>
      </c>
      <c r="J32" s="13">
        <v>36000</v>
      </c>
      <c r="K32" s="5" t="s">
        <v>47</v>
      </c>
      <c r="L32" s="5" t="s">
        <v>17</v>
      </c>
    </row>
    <row r="33" spans="1:12">
      <c r="A33" s="5"/>
      <c r="B33" s="5"/>
      <c r="C33" s="5" t="s">
        <v>367</v>
      </c>
      <c r="D33" s="5" t="s">
        <v>337</v>
      </c>
      <c r="E33" s="5" t="s">
        <v>63</v>
      </c>
      <c r="F33" s="5" t="s">
        <v>64</v>
      </c>
      <c r="G33" s="5" t="s">
        <v>15</v>
      </c>
      <c r="H33" s="6">
        <v>3</v>
      </c>
      <c r="I33" s="13">
        <v>6000</v>
      </c>
      <c r="J33" s="13">
        <v>18000</v>
      </c>
      <c r="K33" s="5" t="s">
        <v>20</v>
      </c>
      <c r="L33" s="5" t="s">
        <v>17</v>
      </c>
    </row>
    <row r="34" spans="1:12">
      <c r="A34" s="5"/>
      <c r="B34" s="5"/>
      <c r="C34" s="5" t="s">
        <v>368</v>
      </c>
      <c r="D34" s="5" t="s">
        <v>337</v>
      </c>
      <c r="E34" s="5" t="s">
        <v>65</v>
      </c>
      <c r="F34" s="5" t="s">
        <v>66</v>
      </c>
      <c r="G34" s="5" t="s">
        <v>15</v>
      </c>
      <c r="H34" s="6">
        <v>1</v>
      </c>
      <c r="I34" s="13">
        <v>8000</v>
      </c>
      <c r="J34" s="13">
        <v>8000</v>
      </c>
      <c r="K34" s="5" t="s">
        <v>35</v>
      </c>
      <c r="L34" s="5" t="s">
        <v>17</v>
      </c>
    </row>
    <row r="35" ht="25.5" spans="1:12">
      <c r="A35" s="5"/>
      <c r="B35" s="5"/>
      <c r="C35" s="5" t="s">
        <v>369</v>
      </c>
      <c r="D35" s="5" t="s">
        <v>337</v>
      </c>
      <c r="E35" s="5" t="s">
        <v>67</v>
      </c>
      <c r="F35" s="5" t="s">
        <v>68</v>
      </c>
      <c r="G35" s="5" t="s">
        <v>15</v>
      </c>
      <c r="H35" s="6">
        <v>1</v>
      </c>
      <c r="I35" s="13">
        <v>16000</v>
      </c>
      <c r="J35" s="13">
        <v>16000</v>
      </c>
      <c r="K35" s="5" t="s">
        <v>69</v>
      </c>
      <c r="L35" s="5" t="s">
        <v>17</v>
      </c>
    </row>
    <row r="36" spans="1:12">
      <c r="A36" s="5"/>
      <c r="B36" s="5"/>
      <c r="C36" s="5" t="s">
        <v>370</v>
      </c>
      <c r="D36" s="5" t="s">
        <v>337</v>
      </c>
      <c r="E36" s="5" t="s">
        <v>70</v>
      </c>
      <c r="F36" s="5" t="s">
        <v>71</v>
      </c>
      <c r="G36" s="5" t="s">
        <v>15</v>
      </c>
      <c r="H36" s="6">
        <v>2</v>
      </c>
      <c r="I36" s="13">
        <v>49000</v>
      </c>
      <c r="J36" s="13">
        <v>98000</v>
      </c>
      <c r="K36" s="5" t="s">
        <v>35</v>
      </c>
      <c r="L36" s="5" t="s">
        <v>17</v>
      </c>
    </row>
    <row r="37" spans="1:12">
      <c r="A37" s="5"/>
      <c r="B37" s="5"/>
      <c r="C37" s="5" t="s">
        <v>371</v>
      </c>
      <c r="D37" s="5" t="s">
        <v>337</v>
      </c>
      <c r="E37" s="5" t="s">
        <v>72</v>
      </c>
      <c r="F37" s="5" t="s">
        <v>73</v>
      </c>
      <c r="G37" s="5" t="s">
        <v>15</v>
      </c>
      <c r="H37" s="6">
        <v>3</v>
      </c>
      <c r="I37" s="13">
        <v>13000</v>
      </c>
      <c r="J37" s="13">
        <v>39000</v>
      </c>
      <c r="K37" s="5" t="s">
        <v>23</v>
      </c>
      <c r="L37" s="5" t="s">
        <v>17</v>
      </c>
    </row>
    <row r="38" spans="1:12">
      <c r="A38" s="5"/>
      <c r="B38" s="5"/>
      <c r="C38" s="5" t="s">
        <v>372</v>
      </c>
      <c r="D38" s="5" t="s">
        <v>337</v>
      </c>
      <c r="E38" s="5" t="s">
        <v>72</v>
      </c>
      <c r="F38" s="5" t="s">
        <v>73</v>
      </c>
      <c r="G38" s="5" t="s">
        <v>15</v>
      </c>
      <c r="H38" s="6">
        <v>3</v>
      </c>
      <c r="I38" s="13">
        <v>13000</v>
      </c>
      <c r="J38" s="13">
        <v>39000</v>
      </c>
      <c r="K38" s="5" t="s">
        <v>20</v>
      </c>
      <c r="L38" s="5" t="s">
        <v>17</v>
      </c>
    </row>
    <row r="39" spans="1:12">
      <c r="A39" s="5"/>
      <c r="B39" s="5"/>
      <c r="C39" s="5" t="s">
        <v>373</v>
      </c>
      <c r="D39" s="5" t="s">
        <v>337</v>
      </c>
      <c r="E39" s="5" t="s">
        <v>72</v>
      </c>
      <c r="F39" s="5" t="s">
        <v>73</v>
      </c>
      <c r="G39" s="5" t="s">
        <v>15</v>
      </c>
      <c r="H39" s="6">
        <v>11</v>
      </c>
      <c r="I39" s="13">
        <v>13000</v>
      </c>
      <c r="J39" s="13">
        <v>143000</v>
      </c>
      <c r="K39" s="5" t="s">
        <v>29</v>
      </c>
      <c r="L39" s="5" t="s">
        <v>17</v>
      </c>
    </row>
    <row r="40" spans="1:12">
      <c r="A40" s="5"/>
      <c r="B40" s="5"/>
      <c r="C40" s="5" t="s">
        <v>374</v>
      </c>
      <c r="D40" s="5" t="s">
        <v>337</v>
      </c>
      <c r="E40" s="5" t="s">
        <v>72</v>
      </c>
      <c r="F40" s="5" t="s">
        <v>73</v>
      </c>
      <c r="G40" s="5" t="s">
        <v>15</v>
      </c>
      <c r="H40" s="6">
        <v>3</v>
      </c>
      <c r="I40" s="13">
        <v>13000</v>
      </c>
      <c r="J40" s="13">
        <v>39000</v>
      </c>
      <c r="K40" s="5" t="s">
        <v>35</v>
      </c>
      <c r="L40" s="5" t="s">
        <v>17</v>
      </c>
    </row>
    <row r="41" spans="1:12">
      <c r="A41" s="7"/>
      <c r="B41" s="7"/>
      <c r="C41" s="7"/>
      <c r="D41" s="7"/>
      <c r="E41" s="7"/>
      <c r="F41" s="7"/>
      <c r="G41" s="7"/>
      <c r="H41" s="8"/>
      <c r="I41" s="14"/>
      <c r="J41" s="14">
        <f>SUM(J28:J40)</f>
        <v>844000</v>
      </c>
      <c r="K41" s="7"/>
      <c r="L41" s="7"/>
    </row>
    <row r="42" spans="1:12">
      <c r="A42" s="5">
        <v>3</v>
      </c>
      <c r="B42" s="5" t="s">
        <v>74</v>
      </c>
      <c r="C42" s="5" t="s">
        <v>375</v>
      </c>
      <c r="D42" s="5" t="s">
        <v>337</v>
      </c>
      <c r="E42" s="5" t="s">
        <v>75</v>
      </c>
      <c r="F42" s="5" t="s">
        <v>76</v>
      </c>
      <c r="G42" s="5" t="s">
        <v>77</v>
      </c>
      <c r="H42" s="6">
        <v>1</v>
      </c>
      <c r="I42" s="13">
        <v>58000</v>
      </c>
      <c r="J42" s="13">
        <v>58000</v>
      </c>
      <c r="K42" s="5" t="s">
        <v>29</v>
      </c>
      <c r="L42" s="5" t="s">
        <v>17</v>
      </c>
    </row>
    <row r="43" spans="1:12">
      <c r="A43" s="5"/>
      <c r="B43" s="5"/>
      <c r="C43" s="5" t="s">
        <v>376</v>
      </c>
      <c r="D43" s="5" t="s">
        <v>337</v>
      </c>
      <c r="E43" s="5" t="s">
        <v>75</v>
      </c>
      <c r="F43" s="5" t="s">
        <v>76</v>
      </c>
      <c r="G43" s="5" t="s">
        <v>77</v>
      </c>
      <c r="H43" s="6">
        <v>2</v>
      </c>
      <c r="I43" s="13">
        <v>58000</v>
      </c>
      <c r="J43" s="13">
        <v>116000</v>
      </c>
      <c r="K43" s="5" t="s">
        <v>35</v>
      </c>
      <c r="L43" s="5" t="s">
        <v>17</v>
      </c>
    </row>
    <row r="44" spans="1:12">
      <c r="A44" s="5"/>
      <c r="B44" s="5"/>
      <c r="C44" s="5" t="s">
        <v>377</v>
      </c>
      <c r="D44" s="5" t="s">
        <v>337</v>
      </c>
      <c r="E44" s="5" t="s">
        <v>78</v>
      </c>
      <c r="F44" s="5" t="s">
        <v>79</v>
      </c>
      <c r="G44" s="5" t="s">
        <v>44</v>
      </c>
      <c r="H44" s="6">
        <v>1</v>
      </c>
      <c r="I44" s="13">
        <v>115000</v>
      </c>
      <c r="J44" s="13">
        <v>115000</v>
      </c>
      <c r="K44" s="5" t="s">
        <v>54</v>
      </c>
      <c r="L44" s="5" t="s">
        <v>17</v>
      </c>
    </row>
    <row r="45" spans="1:12">
      <c r="A45" s="5"/>
      <c r="B45" s="5"/>
      <c r="C45" s="5" t="s">
        <v>378</v>
      </c>
      <c r="D45" s="5" t="s">
        <v>337</v>
      </c>
      <c r="E45" s="5" t="s">
        <v>80</v>
      </c>
      <c r="F45" s="5" t="s">
        <v>81</v>
      </c>
      <c r="G45" s="5" t="s">
        <v>44</v>
      </c>
      <c r="H45" s="6">
        <v>1</v>
      </c>
      <c r="I45" s="13">
        <v>34000</v>
      </c>
      <c r="J45" s="13">
        <v>34000</v>
      </c>
      <c r="K45" s="5" t="s">
        <v>82</v>
      </c>
      <c r="L45" s="5" t="s">
        <v>17</v>
      </c>
    </row>
    <row r="46" spans="1:12">
      <c r="A46" s="7"/>
      <c r="B46" s="7"/>
      <c r="C46" s="7"/>
      <c r="D46" s="7"/>
      <c r="E46" s="7"/>
      <c r="F46" s="7"/>
      <c r="G46" s="7"/>
      <c r="H46" s="8"/>
      <c r="I46" s="14"/>
      <c r="J46" s="14">
        <f>SUM(J42:J45)</f>
        <v>323000</v>
      </c>
      <c r="K46" s="7"/>
      <c r="L46" s="7"/>
    </row>
    <row r="47" ht="25" customHeight="1" spans="1:12">
      <c r="A47" s="9">
        <v>4</v>
      </c>
      <c r="B47" s="9" t="s">
        <v>83</v>
      </c>
      <c r="C47" s="5" t="s">
        <v>379</v>
      </c>
      <c r="D47" s="5" t="s">
        <v>337</v>
      </c>
      <c r="E47" s="5" t="s">
        <v>84</v>
      </c>
      <c r="F47" s="5" t="s">
        <v>85</v>
      </c>
      <c r="G47" s="5" t="s">
        <v>44</v>
      </c>
      <c r="H47" s="6">
        <v>1</v>
      </c>
      <c r="I47" s="13">
        <v>100000</v>
      </c>
      <c r="J47" s="13">
        <v>100000</v>
      </c>
      <c r="K47" s="5" t="s">
        <v>23</v>
      </c>
      <c r="L47" s="5" t="s">
        <v>17</v>
      </c>
    </row>
    <row r="48" ht="25" customHeight="1" spans="1:12">
      <c r="A48" s="10"/>
      <c r="B48" s="10"/>
      <c r="C48" s="5" t="s">
        <v>380</v>
      </c>
      <c r="D48" s="5" t="s">
        <v>337</v>
      </c>
      <c r="E48" s="5" t="s">
        <v>84</v>
      </c>
      <c r="F48" s="5" t="s">
        <v>85</v>
      </c>
      <c r="G48" s="5" t="s">
        <v>44</v>
      </c>
      <c r="H48" s="6">
        <v>4</v>
      </c>
      <c r="I48" s="13">
        <v>100000</v>
      </c>
      <c r="J48" s="13">
        <v>400000</v>
      </c>
      <c r="K48" s="5" t="s">
        <v>26</v>
      </c>
      <c r="L48" s="5" t="s">
        <v>17</v>
      </c>
    </row>
    <row r="49" ht="25" customHeight="1" spans="1:12">
      <c r="A49" s="11"/>
      <c r="B49" s="11"/>
      <c r="C49" s="5" t="s">
        <v>381</v>
      </c>
      <c r="D49" s="5" t="s">
        <v>337</v>
      </c>
      <c r="E49" s="5" t="s">
        <v>86</v>
      </c>
      <c r="F49" s="5" t="s">
        <v>87</v>
      </c>
      <c r="G49" s="5" t="s">
        <v>15</v>
      </c>
      <c r="H49" s="6">
        <v>1</v>
      </c>
      <c r="I49" s="13">
        <v>210000</v>
      </c>
      <c r="J49" s="13">
        <v>210000</v>
      </c>
      <c r="K49" s="5" t="s">
        <v>16</v>
      </c>
      <c r="L49" s="5" t="s">
        <v>17</v>
      </c>
    </row>
    <row r="50" spans="1:12">
      <c r="A50" s="7"/>
      <c r="B50" s="7"/>
      <c r="C50" s="7"/>
      <c r="D50" s="7"/>
      <c r="E50" s="7"/>
      <c r="F50" s="7"/>
      <c r="G50" s="7"/>
      <c r="H50" s="8"/>
      <c r="I50" s="14"/>
      <c r="J50" s="14">
        <f>SUM(J47:J49)</f>
        <v>710000</v>
      </c>
      <c r="K50" s="7"/>
      <c r="L50" s="7"/>
    </row>
    <row r="51" spans="1:12">
      <c r="A51" s="9">
        <v>5</v>
      </c>
      <c r="B51" s="9" t="s">
        <v>88</v>
      </c>
      <c r="C51" s="5" t="s">
        <v>382</v>
      </c>
      <c r="D51" s="5" t="s">
        <v>337</v>
      </c>
      <c r="E51" s="5" t="s">
        <v>89</v>
      </c>
      <c r="F51" s="5" t="s">
        <v>90</v>
      </c>
      <c r="G51" s="5" t="s">
        <v>91</v>
      </c>
      <c r="H51" s="6">
        <v>2</v>
      </c>
      <c r="I51" s="13">
        <v>13000</v>
      </c>
      <c r="J51" s="13">
        <v>26000</v>
      </c>
      <c r="K51" s="5" t="s">
        <v>47</v>
      </c>
      <c r="L51" s="5" t="s">
        <v>17</v>
      </c>
    </row>
    <row r="52" spans="1:12">
      <c r="A52" s="10"/>
      <c r="B52" s="10"/>
      <c r="C52" s="5" t="s">
        <v>383</v>
      </c>
      <c r="D52" s="5" t="s">
        <v>337</v>
      </c>
      <c r="E52" s="5" t="s">
        <v>89</v>
      </c>
      <c r="F52" s="5" t="s">
        <v>90</v>
      </c>
      <c r="G52" s="5" t="s">
        <v>91</v>
      </c>
      <c r="H52" s="6">
        <v>4</v>
      </c>
      <c r="I52" s="13">
        <v>13000</v>
      </c>
      <c r="J52" s="13">
        <v>52000</v>
      </c>
      <c r="K52" s="5" t="s">
        <v>29</v>
      </c>
      <c r="L52" s="5" t="s">
        <v>17</v>
      </c>
    </row>
    <row r="53" spans="1:12">
      <c r="A53" s="10"/>
      <c r="B53" s="10"/>
      <c r="C53" s="5" t="s">
        <v>384</v>
      </c>
      <c r="D53" s="5" t="s">
        <v>337</v>
      </c>
      <c r="E53" s="5" t="s">
        <v>92</v>
      </c>
      <c r="F53" s="5" t="s">
        <v>93</v>
      </c>
      <c r="G53" s="5" t="s">
        <v>91</v>
      </c>
      <c r="H53" s="6">
        <v>2</v>
      </c>
      <c r="I53" s="13">
        <v>45000</v>
      </c>
      <c r="J53" s="13">
        <v>90000</v>
      </c>
      <c r="K53" s="5" t="s">
        <v>35</v>
      </c>
      <c r="L53" s="5" t="s">
        <v>17</v>
      </c>
    </row>
    <row r="54" spans="1:12">
      <c r="A54" s="11"/>
      <c r="B54" s="11"/>
      <c r="C54" s="5" t="s">
        <v>385</v>
      </c>
      <c r="D54" s="5" t="s">
        <v>337</v>
      </c>
      <c r="E54" s="5" t="s">
        <v>92</v>
      </c>
      <c r="F54" s="5" t="s">
        <v>93</v>
      </c>
      <c r="G54" s="5" t="s">
        <v>91</v>
      </c>
      <c r="H54" s="6">
        <v>1</v>
      </c>
      <c r="I54" s="13">
        <v>45000</v>
      </c>
      <c r="J54" s="13">
        <v>45000</v>
      </c>
      <c r="K54" s="5" t="s">
        <v>29</v>
      </c>
      <c r="L54" s="5" t="s">
        <v>17</v>
      </c>
    </row>
    <row r="55" spans="1:12">
      <c r="A55" s="7"/>
      <c r="B55" s="7"/>
      <c r="C55" s="7"/>
      <c r="D55" s="7"/>
      <c r="E55" s="7"/>
      <c r="F55" s="7"/>
      <c r="G55" s="7"/>
      <c r="H55" s="8"/>
      <c r="I55" s="14"/>
      <c r="J55" s="14">
        <f>SUM(J51:J54)</f>
        <v>213000</v>
      </c>
      <c r="K55" s="7"/>
      <c r="L55" s="7"/>
    </row>
    <row r="56" spans="1:12">
      <c r="A56" s="9">
        <v>6</v>
      </c>
      <c r="B56" s="9" t="s">
        <v>94</v>
      </c>
      <c r="C56" s="12">
        <v>3600018055</v>
      </c>
      <c r="D56" s="12" t="s">
        <v>337</v>
      </c>
      <c r="E56" s="12" t="s">
        <v>95</v>
      </c>
      <c r="F56" s="12" t="s">
        <v>96</v>
      </c>
      <c r="G56" s="5" t="s">
        <v>15</v>
      </c>
      <c r="H56" s="6">
        <v>5</v>
      </c>
      <c r="I56" s="13">
        <v>3000</v>
      </c>
      <c r="J56" s="13">
        <v>15000</v>
      </c>
      <c r="K56" s="5" t="s">
        <v>97</v>
      </c>
      <c r="L56" s="5" t="s">
        <v>17</v>
      </c>
    </row>
    <row r="57" spans="1:12">
      <c r="A57" s="10"/>
      <c r="B57" s="10"/>
      <c r="C57" s="5" t="s">
        <v>386</v>
      </c>
      <c r="D57" s="5" t="s">
        <v>337</v>
      </c>
      <c r="E57" s="5" t="s">
        <v>95</v>
      </c>
      <c r="F57" s="5" t="s">
        <v>96</v>
      </c>
      <c r="G57" s="5" t="s">
        <v>15</v>
      </c>
      <c r="H57" s="6">
        <v>6</v>
      </c>
      <c r="I57" s="13">
        <v>3000</v>
      </c>
      <c r="J57" s="13">
        <v>18000</v>
      </c>
      <c r="K57" s="5" t="s">
        <v>98</v>
      </c>
      <c r="L57" s="5" t="s">
        <v>17</v>
      </c>
    </row>
    <row r="58" spans="1:12">
      <c r="A58" s="10"/>
      <c r="B58" s="10"/>
      <c r="C58" s="5" t="s">
        <v>387</v>
      </c>
      <c r="D58" s="5" t="s">
        <v>337</v>
      </c>
      <c r="E58" s="5" t="s">
        <v>95</v>
      </c>
      <c r="F58" s="5" t="s">
        <v>96</v>
      </c>
      <c r="G58" s="5" t="s">
        <v>15</v>
      </c>
      <c r="H58" s="6">
        <v>30</v>
      </c>
      <c r="I58" s="13">
        <v>3000</v>
      </c>
      <c r="J58" s="13">
        <v>90000</v>
      </c>
      <c r="K58" s="5" t="s">
        <v>82</v>
      </c>
      <c r="L58" s="5" t="s">
        <v>17</v>
      </c>
    </row>
    <row r="59" spans="1:12">
      <c r="A59" s="10"/>
      <c r="B59" s="10"/>
      <c r="C59" s="5" t="s">
        <v>388</v>
      </c>
      <c r="D59" s="5" t="s">
        <v>337</v>
      </c>
      <c r="E59" s="5" t="s">
        <v>95</v>
      </c>
      <c r="F59" s="5" t="s">
        <v>96</v>
      </c>
      <c r="G59" s="5" t="s">
        <v>15</v>
      </c>
      <c r="H59" s="6">
        <v>35</v>
      </c>
      <c r="I59" s="13">
        <v>3000</v>
      </c>
      <c r="J59" s="13">
        <v>105000</v>
      </c>
      <c r="K59" s="5" t="s">
        <v>99</v>
      </c>
      <c r="L59" s="5" t="s">
        <v>17</v>
      </c>
    </row>
    <row r="60" spans="1:12">
      <c r="A60" s="10"/>
      <c r="B60" s="10"/>
      <c r="C60" s="5" t="s">
        <v>389</v>
      </c>
      <c r="D60" s="5" t="s">
        <v>337</v>
      </c>
      <c r="E60" s="5" t="s">
        <v>95</v>
      </c>
      <c r="F60" s="5" t="s">
        <v>96</v>
      </c>
      <c r="G60" s="5" t="s">
        <v>15</v>
      </c>
      <c r="H60" s="6">
        <v>30</v>
      </c>
      <c r="I60" s="13">
        <v>3000</v>
      </c>
      <c r="J60" s="13">
        <v>90000</v>
      </c>
      <c r="K60" s="5" t="s">
        <v>100</v>
      </c>
      <c r="L60" s="5" t="s">
        <v>17</v>
      </c>
    </row>
    <row r="61" spans="1:12">
      <c r="A61" s="10"/>
      <c r="B61" s="10"/>
      <c r="C61" s="5" t="s">
        <v>390</v>
      </c>
      <c r="D61" s="5" t="s">
        <v>337</v>
      </c>
      <c r="E61" s="5" t="s">
        <v>95</v>
      </c>
      <c r="F61" s="5" t="s">
        <v>96</v>
      </c>
      <c r="G61" s="5" t="s">
        <v>15</v>
      </c>
      <c r="H61" s="6">
        <v>40</v>
      </c>
      <c r="I61" s="13">
        <v>3000</v>
      </c>
      <c r="J61" s="13">
        <v>120000</v>
      </c>
      <c r="K61" s="5" t="s">
        <v>16</v>
      </c>
      <c r="L61" s="5" t="s">
        <v>17</v>
      </c>
    </row>
    <row r="62" spans="1:12">
      <c r="A62" s="10"/>
      <c r="B62" s="10"/>
      <c r="C62" s="5" t="s">
        <v>391</v>
      </c>
      <c r="D62" s="5" t="s">
        <v>337</v>
      </c>
      <c r="E62" s="5" t="s">
        <v>95</v>
      </c>
      <c r="F62" s="5" t="s">
        <v>96</v>
      </c>
      <c r="G62" s="5" t="s">
        <v>15</v>
      </c>
      <c r="H62" s="6">
        <v>40</v>
      </c>
      <c r="I62" s="13">
        <v>3000</v>
      </c>
      <c r="J62" s="13">
        <v>120000</v>
      </c>
      <c r="K62" s="5" t="s">
        <v>20</v>
      </c>
      <c r="L62" s="5" t="s">
        <v>17</v>
      </c>
    </row>
    <row r="63" spans="1:12">
      <c r="A63" s="10"/>
      <c r="B63" s="10"/>
      <c r="C63" s="5" t="s">
        <v>392</v>
      </c>
      <c r="D63" s="5" t="s">
        <v>337</v>
      </c>
      <c r="E63" s="5" t="s">
        <v>95</v>
      </c>
      <c r="F63" s="5" t="s">
        <v>96</v>
      </c>
      <c r="G63" s="5" t="s">
        <v>15</v>
      </c>
      <c r="H63" s="6">
        <v>40</v>
      </c>
      <c r="I63" s="13">
        <v>3000</v>
      </c>
      <c r="J63" s="13">
        <v>120000</v>
      </c>
      <c r="K63" s="5" t="s">
        <v>101</v>
      </c>
      <c r="L63" s="5" t="s">
        <v>17</v>
      </c>
    </row>
    <row r="64" spans="1:12">
      <c r="A64" s="10"/>
      <c r="B64" s="10"/>
      <c r="C64" s="5" t="s">
        <v>393</v>
      </c>
      <c r="D64" s="5" t="s">
        <v>337</v>
      </c>
      <c r="E64" s="5" t="s">
        <v>95</v>
      </c>
      <c r="F64" s="5" t="s">
        <v>96</v>
      </c>
      <c r="G64" s="5" t="s">
        <v>15</v>
      </c>
      <c r="H64" s="6">
        <v>50</v>
      </c>
      <c r="I64" s="13">
        <v>3000</v>
      </c>
      <c r="J64" s="13">
        <v>150000</v>
      </c>
      <c r="K64" s="5" t="s">
        <v>23</v>
      </c>
      <c r="L64" s="5" t="s">
        <v>17</v>
      </c>
    </row>
    <row r="65" spans="1:12">
      <c r="A65" s="10"/>
      <c r="B65" s="10"/>
      <c r="C65" s="5" t="s">
        <v>394</v>
      </c>
      <c r="D65" s="5" t="s">
        <v>337</v>
      </c>
      <c r="E65" s="5" t="s">
        <v>102</v>
      </c>
      <c r="F65" s="5" t="s">
        <v>103</v>
      </c>
      <c r="G65" s="5" t="s">
        <v>44</v>
      </c>
      <c r="H65" s="6">
        <v>1</v>
      </c>
      <c r="I65" s="13">
        <v>58000</v>
      </c>
      <c r="J65" s="13">
        <v>58000</v>
      </c>
      <c r="K65" s="5" t="s">
        <v>98</v>
      </c>
      <c r="L65" s="5" t="s">
        <v>17</v>
      </c>
    </row>
    <row r="66" spans="1:12">
      <c r="A66" s="10"/>
      <c r="B66" s="10"/>
      <c r="C66" s="5" t="s">
        <v>395</v>
      </c>
      <c r="D66" s="5" t="s">
        <v>337</v>
      </c>
      <c r="E66" s="5" t="s">
        <v>102</v>
      </c>
      <c r="F66" s="5" t="s">
        <v>103</v>
      </c>
      <c r="G66" s="5" t="s">
        <v>44</v>
      </c>
      <c r="H66" s="6">
        <v>1</v>
      </c>
      <c r="I66" s="13">
        <v>58000</v>
      </c>
      <c r="J66" s="13">
        <v>58000</v>
      </c>
      <c r="K66" s="5" t="s">
        <v>82</v>
      </c>
      <c r="L66" s="5" t="s">
        <v>17</v>
      </c>
    </row>
    <row r="67" spans="1:12">
      <c r="A67" s="10"/>
      <c r="B67" s="10"/>
      <c r="C67" s="5" t="s">
        <v>396</v>
      </c>
      <c r="D67" s="5" t="s">
        <v>337</v>
      </c>
      <c r="E67" s="5" t="s">
        <v>102</v>
      </c>
      <c r="F67" s="5" t="s">
        <v>103</v>
      </c>
      <c r="G67" s="5" t="s">
        <v>44</v>
      </c>
      <c r="H67" s="6">
        <v>1</v>
      </c>
      <c r="I67" s="13">
        <v>58000</v>
      </c>
      <c r="J67" s="13">
        <v>58000</v>
      </c>
      <c r="K67" s="5" t="s">
        <v>104</v>
      </c>
      <c r="L67" s="5" t="s">
        <v>17</v>
      </c>
    </row>
    <row r="68" spans="1:12">
      <c r="A68" s="10"/>
      <c r="B68" s="10"/>
      <c r="C68" s="5" t="s">
        <v>397</v>
      </c>
      <c r="D68" s="5" t="s">
        <v>337</v>
      </c>
      <c r="E68" s="5" t="s">
        <v>102</v>
      </c>
      <c r="F68" s="5" t="s">
        <v>103</v>
      </c>
      <c r="G68" s="5" t="s">
        <v>44</v>
      </c>
      <c r="H68" s="6">
        <v>1</v>
      </c>
      <c r="I68" s="13">
        <v>58000</v>
      </c>
      <c r="J68" s="13">
        <v>58000</v>
      </c>
      <c r="K68" s="5" t="s">
        <v>82</v>
      </c>
      <c r="L68" s="5" t="s">
        <v>17</v>
      </c>
    </row>
    <row r="69" spans="1:12">
      <c r="A69" s="10"/>
      <c r="B69" s="10"/>
      <c r="C69" s="5" t="s">
        <v>398</v>
      </c>
      <c r="D69" s="5" t="s">
        <v>337</v>
      </c>
      <c r="E69" s="5" t="s">
        <v>102</v>
      </c>
      <c r="F69" s="5" t="s">
        <v>103</v>
      </c>
      <c r="G69" s="5" t="s">
        <v>44</v>
      </c>
      <c r="H69" s="6">
        <v>1</v>
      </c>
      <c r="I69" s="13">
        <v>58000</v>
      </c>
      <c r="J69" s="13">
        <v>58000</v>
      </c>
      <c r="K69" s="5" t="s">
        <v>105</v>
      </c>
      <c r="L69" s="5" t="s">
        <v>17</v>
      </c>
    </row>
    <row r="70" spans="1:12">
      <c r="A70" s="10"/>
      <c r="B70" s="10"/>
      <c r="C70" s="5" t="s">
        <v>399</v>
      </c>
      <c r="D70" s="5" t="s">
        <v>337</v>
      </c>
      <c r="E70" s="5" t="s">
        <v>102</v>
      </c>
      <c r="F70" s="5" t="s">
        <v>103</v>
      </c>
      <c r="G70" s="5" t="s">
        <v>44</v>
      </c>
      <c r="H70" s="6">
        <v>1</v>
      </c>
      <c r="I70" s="13">
        <v>58000</v>
      </c>
      <c r="J70" s="13">
        <v>58000</v>
      </c>
      <c r="K70" s="5" t="s">
        <v>23</v>
      </c>
      <c r="L70" s="5" t="s">
        <v>17</v>
      </c>
    </row>
    <row r="71" spans="1:12">
      <c r="A71" s="11"/>
      <c r="B71" s="11"/>
      <c r="C71" s="5" t="s">
        <v>400</v>
      </c>
      <c r="D71" s="5" t="s">
        <v>337</v>
      </c>
      <c r="E71" s="5" t="s">
        <v>106</v>
      </c>
      <c r="F71" s="5" t="s">
        <v>107</v>
      </c>
      <c r="G71" s="5" t="s">
        <v>15</v>
      </c>
      <c r="H71" s="6">
        <v>1</v>
      </c>
      <c r="I71" s="13">
        <v>100000</v>
      </c>
      <c r="J71" s="13">
        <v>100000</v>
      </c>
      <c r="K71" s="5" t="s">
        <v>20</v>
      </c>
      <c r="L71" s="5" t="s">
        <v>17</v>
      </c>
    </row>
    <row r="72" spans="1:12">
      <c r="A72" s="7"/>
      <c r="B72" s="7"/>
      <c r="C72" s="7"/>
      <c r="D72" s="7"/>
      <c r="E72" s="7"/>
      <c r="F72" s="7"/>
      <c r="G72" s="7"/>
      <c r="H72" s="8"/>
      <c r="I72" s="14"/>
      <c r="J72" s="14">
        <f>SUM(J56:J71)</f>
        <v>1276000</v>
      </c>
      <c r="K72" s="7"/>
      <c r="L72" s="7"/>
    </row>
    <row r="73" spans="1:12">
      <c r="A73" s="9">
        <v>7</v>
      </c>
      <c r="B73" s="9" t="s">
        <v>108</v>
      </c>
      <c r="C73" s="5" t="s">
        <v>401</v>
      </c>
      <c r="D73" s="5" t="s">
        <v>337</v>
      </c>
      <c r="E73" s="5" t="s">
        <v>109</v>
      </c>
      <c r="F73" s="5" t="s">
        <v>110</v>
      </c>
      <c r="G73" s="5" t="s">
        <v>15</v>
      </c>
      <c r="H73" s="6">
        <v>1</v>
      </c>
      <c r="I73" s="13">
        <v>97000</v>
      </c>
      <c r="J73" s="13">
        <v>97000</v>
      </c>
      <c r="K73" s="5" t="s">
        <v>104</v>
      </c>
      <c r="L73" s="5" t="s">
        <v>17</v>
      </c>
    </row>
    <row r="74" spans="1:12">
      <c r="A74" s="10"/>
      <c r="B74" s="10"/>
      <c r="C74" s="5" t="s">
        <v>402</v>
      </c>
      <c r="D74" s="5" t="s">
        <v>337</v>
      </c>
      <c r="E74" s="5" t="s">
        <v>109</v>
      </c>
      <c r="F74" s="5" t="s">
        <v>110</v>
      </c>
      <c r="G74" s="5" t="s">
        <v>15</v>
      </c>
      <c r="H74" s="6">
        <v>1</v>
      </c>
      <c r="I74" s="13">
        <v>11000</v>
      </c>
      <c r="J74" s="13">
        <v>11000</v>
      </c>
      <c r="K74" s="5" t="s">
        <v>100</v>
      </c>
      <c r="L74" s="5" t="s">
        <v>17</v>
      </c>
    </row>
    <row r="75" spans="1:12">
      <c r="A75" s="10"/>
      <c r="B75" s="10"/>
      <c r="C75" s="5" t="s">
        <v>403</v>
      </c>
      <c r="D75" s="5" t="s">
        <v>337</v>
      </c>
      <c r="E75" s="5" t="s">
        <v>109</v>
      </c>
      <c r="F75" s="5" t="s">
        <v>110</v>
      </c>
      <c r="G75" s="5" t="s">
        <v>15</v>
      </c>
      <c r="H75" s="6">
        <v>1</v>
      </c>
      <c r="I75" s="13">
        <v>97000</v>
      </c>
      <c r="J75" s="13">
        <v>97000</v>
      </c>
      <c r="K75" s="5" t="s">
        <v>100</v>
      </c>
      <c r="L75" s="5" t="s">
        <v>17</v>
      </c>
    </row>
    <row r="76" spans="1:12">
      <c r="A76" s="10"/>
      <c r="B76" s="10"/>
      <c r="C76" s="5" t="s">
        <v>404</v>
      </c>
      <c r="D76" s="5" t="s">
        <v>337</v>
      </c>
      <c r="E76" s="5" t="s">
        <v>109</v>
      </c>
      <c r="F76" s="5" t="s">
        <v>110</v>
      </c>
      <c r="G76" s="5" t="s">
        <v>15</v>
      </c>
      <c r="H76" s="6">
        <v>1</v>
      </c>
      <c r="I76" s="13">
        <v>11000</v>
      </c>
      <c r="J76" s="13">
        <v>11000</v>
      </c>
      <c r="K76" s="5" t="s">
        <v>104</v>
      </c>
      <c r="L76" s="5" t="s">
        <v>17</v>
      </c>
    </row>
    <row r="77" spans="1:12">
      <c r="A77" s="10"/>
      <c r="B77" s="10"/>
      <c r="C77" s="5" t="s">
        <v>405</v>
      </c>
      <c r="D77" s="5" t="s">
        <v>337</v>
      </c>
      <c r="E77" s="5" t="s">
        <v>109</v>
      </c>
      <c r="F77" s="5" t="s">
        <v>110</v>
      </c>
      <c r="G77" s="5" t="s">
        <v>15</v>
      </c>
      <c r="H77" s="6">
        <v>1</v>
      </c>
      <c r="I77" s="13">
        <v>11000</v>
      </c>
      <c r="J77" s="13">
        <v>11000</v>
      </c>
      <c r="K77" s="5" t="s">
        <v>23</v>
      </c>
      <c r="L77" s="5" t="s">
        <v>17</v>
      </c>
    </row>
    <row r="78" spans="1:12">
      <c r="A78" s="10"/>
      <c r="B78" s="10"/>
      <c r="C78" s="5" t="s">
        <v>406</v>
      </c>
      <c r="D78" s="5" t="s">
        <v>337</v>
      </c>
      <c r="E78" s="5" t="s">
        <v>111</v>
      </c>
      <c r="F78" s="5" t="s">
        <v>112</v>
      </c>
      <c r="G78" s="5" t="s">
        <v>44</v>
      </c>
      <c r="H78" s="6">
        <v>1</v>
      </c>
      <c r="I78" s="13">
        <v>40000</v>
      </c>
      <c r="J78" s="13">
        <v>40000</v>
      </c>
      <c r="K78" s="5" t="s">
        <v>16</v>
      </c>
      <c r="L78" s="5" t="s">
        <v>17</v>
      </c>
    </row>
    <row r="79" spans="1:12">
      <c r="A79" s="10"/>
      <c r="B79" s="10"/>
      <c r="C79" s="5" t="s">
        <v>407</v>
      </c>
      <c r="D79" s="5" t="s">
        <v>337</v>
      </c>
      <c r="E79" s="5" t="s">
        <v>111</v>
      </c>
      <c r="F79" s="5" t="s">
        <v>112</v>
      </c>
      <c r="G79" s="5" t="s">
        <v>44</v>
      </c>
      <c r="H79" s="6">
        <v>1</v>
      </c>
      <c r="I79" s="13">
        <v>40000</v>
      </c>
      <c r="J79" s="13">
        <v>40000</v>
      </c>
      <c r="K79" s="5" t="s">
        <v>20</v>
      </c>
      <c r="L79" s="5" t="s">
        <v>17</v>
      </c>
    </row>
    <row r="80" spans="1:12">
      <c r="A80" s="10"/>
      <c r="B80" s="10"/>
      <c r="C80" s="5" t="s">
        <v>408</v>
      </c>
      <c r="D80" s="5" t="s">
        <v>337</v>
      </c>
      <c r="E80" s="5" t="s">
        <v>113</v>
      </c>
      <c r="F80" s="5" t="s">
        <v>114</v>
      </c>
      <c r="G80" s="5" t="s">
        <v>15</v>
      </c>
      <c r="H80" s="6">
        <v>1</v>
      </c>
      <c r="I80" s="13">
        <v>37000</v>
      </c>
      <c r="J80" s="13">
        <v>37000</v>
      </c>
      <c r="K80" s="5" t="s">
        <v>20</v>
      </c>
      <c r="L80" s="5" t="s">
        <v>17</v>
      </c>
    </row>
    <row r="81" spans="1:12">
      <c r="A81" s="10"/>
      <c r="B81" s="10"/>
      <c r="C81" s="5" t="s">
        <v>409</v>
      </c>
      <c r="D81" s="5" t="s">
        <v>337</v>
      </c>
      <c r="E81" s="5" t="s">
        <v>115</v>
      </c>
      <c r="F81" s="5" t="s">
        <v>116</v>
      </c>
      <c r="G81" s="5" t="s">
        <v>15</v>
      </c>
      <c r="H81" s="6">
        <v>1</v>
      </c>
      <c r="I81" s="13">
        <v>80000</v>
      </c>
      <c r="J81" s="13">
        <v>80000</v>
      </c>
      <c r="K81" s="5" t="s">
        <v>117</v>
      </c>
      <c r="L81" s="5" t="s">
        <v>17</v>
      </c>
    </row>
    <row r="82" spans="1:12">
      <c r="A82" s="10"/>
      <c r="B82" s="10"/>
      <c r="C82" s="5" t="s">
        <v>410</v>
      </c>
      <c r="D82" s="5" t="s">
        <v>337</v>
      </c>
      <c r="E82" s="5" t="s">
        <v>118</v>
      </c>
      <c r="F82" s="5" t="s">
        <v>119</v>
      </c>
      <c r="G82" s="5" t="s">
        <v>15</v>
      </c>
      <c r="H82" s="6">
        <v>1</v>
      </c>
      <c r="I82" s="13">
        <v>158000</v>
      </c>
      <c r="J82" s="13">
        <v>158000</v>
      </c>
      <c r="K82" s="5" t="s">
        <v>30</v>
      </c>
      <c r="L82" s="5" t="s">
        <v>17</v>
      </c>
    </row>
    <row r="83" spans="1:12">
      <c r="A83" s="10"/>
      <c r="B83" s="10"/>
      <c r="C83" s="5" t="s">
        <v>411</v>
      </c>
      <c r="D83" s="5" t="s">
        <v>337</v>
      </c>
      <c r="E83" s="5" t="s">
        <v>120</v>
      </c>
      <c r="F83" s="5" t="s">
        <v>121</v>
      </c>
      <c r="G83" s="5" t="s">
        <v>15</v>
      </c>
      <c r="H83" s="6">
        <v>1</v>
      </c>
      <c r="I83" s="13">
        <v>450000</v>
      </c>
      <c r="J83" s="13">
        <v>450000</v>
      </c>
      <c r="K83" s="5" t="s">
        <v>117</v>
      </c>
      <c r="L83" s="5" t="s">
        <v>17</v>
      </c>
    </row>
    <row r="84" spans="1:12">
      <c r="A84" s="11"/>
      <c r="B84" s="11"/>
      <c r="C84" s="5" t="s">
        <v>412</v>
      </c>
      <c r="D84" s="5" t="s">
        <v>337</v>
      </c>
      <c r="E84" s="5" t="s">
        <v>122</v>
      </c>
      <c r="F84" s="5" t="s">
        <v>123</v>
      </c>
      <c r="G84" s="5" t="s">
        <v>15</v>
      </c>
      <c r="H84" s="6">
        <v>1</v>
      </c>
      <c r="I84" s="13">
        <v>31000</v>
      </c>
      <c r="J84" s="13">
        <v>31000</v>
      </c>
      <c r="K84" s="5" t="s">
        <v>16</v>
      </c>
      <c r="L84" s="5" t="s">
        <v>17</v>
      </c>
    </row>
    <row r="85" spans="1:12">
      <c r="A85" s="15"/>
      <c r="B85" s="15"/>
      <c r="C85" s="7"/>
      <c r="D85" s="7"/>
      <c r="E85" s="7"/>
      <c r="F85" s="7"/>
      <c r="G85" s="7"/>
      <c r="H85" s="8"/>
      <c r="I85" s="14"/>
      <c r="J85" s="14">
        <f>SUM(J73:J84)</f>
        <v>1063000</v>
      </c>
      <c r="K85" s="7"/>
      <c r="L85" s="7"/>
    </row>
    <row r="86" spans="1:12">
      <c r="A86" s="9">
        <v>8</v>
      </c>
      <c r="B86" s="9" t="s">
        <v>124</v>
      </c>
      <c r="C86" s="5" t="s">
        <v>413</v>
      </c>
      <c r="D86" s="5" t="s">
        <v>337</v>
      </c>
      <c r="E86" s="5" t="s">
        <v>125</v>
      </c>
      <c r="F86" s="5" t="s">
        <v>126</v>
      </c>
      <c r="G86" s="5" t="s">
        <v>15</v>
      </c>
      <c r="H86" s="6">
        <v>2</v>
      </c>
      <c r="I86" s="13">
        <v>20000</v>
      </c>
      <c r="J86" s="13">
        <v>40000</v>
      </c>
      <c r="K86" s="5" t="s">
        <v>20</v>
      </c>
      <c r="L86" s="5" t="s">
        <v>17</v>
      </c>
    </row>
    <row r="87" spans="1:12">
      <c r="A87" s="10"/>
      <c r="B87" s="10"/>
      <c r="C87" s="5" t="s">
        <v>414</v>
      </c>
      <c r="D87" s="5" t="s">
        <v>337</v>
      </c>
      <c r="E87" s="5" t="s">
        <v>125</v>
      </c>
      <c r="F87" s="5" t="s">
        <v>126</v>
      </c>
      <c r="G87" s="5" t="s">
        <v>15</v>
      </c>
      <c r="H87" s="6">
        <v>2</v>
      </c>
      <c r="I87" s="13">
        <v>13000</v>
      </c>
      <c r="J87" s="13">
        <v>26000</v>
      </c>
      <c r="K87" s="5" t="s">
        <v>23</v>
      </c>
      <c r="L87" s="5" t="s">
        <v>17</v>
      </c>
    </row>
    <row r="88" spans="1:12">
      <c r="A88" s="10"/>
      <c r="B88" s="10"/>
      <c r="C88" s="5" t="s">
        <v>415</v>
      </c>
      <c r="D88" s="5" t="s">
        <v>337</v>
      </c>
      <c r="E88" s="5" t="s">
        <v>125</v>
      </c>
      <c r="F88" s="5" t="s">
        <v>126</v>
      </c>
      <c r="G88" s="5" t="s">
        <v>15</v>
      </c>
      <c r="H88" s="6">
        <v>2</v>
      </c>
      <c r="I88" s="13">
        <v>13000</v>
      </c>
      <c r="J88" s="13">
        <v>26000</v>
      </c>
      <c r="K88" s="5" t="s">
        <v>20</v>
      </c>
      <c r="L88" s="5" t="s">
        <v>17</v>
      </c>
    </row>
    <row r="89" spans="1:12">
      <c r="A89" s="10"/>
      <c r="B89" s="10"/>
      <c r="C89" s="5" t="s">
        <v>416</v>
      </c>
      <c r="D89" s="5" t="s">
        <v>337</v>
      </c>
      <c r="E89" s="5" t="s">
        <v>125</v>
      </c>
      <c r="F89" s="5" t="s">
        <v>126</v>
      </c>
      <c r="G89" s="5" t="s">
        <v>15</v>
      </c>
      <c r="H89" s="6">
        <v>2</v>
      </c>
      <c r="I89" s="13">
        <v>20000</v>
      </c>
      <c r="J89" s="13">
        <v>40000</v>
      </c>
      <c r="K89" s="5" t="s">
        <v>23</v>
      </c>
      <c r="L89" s="5" t="s">
        <v>17</v>
      </c>
    </row>
    <row r="90" spans="1:12">
      <c r="A90" s="10"/>
      <c r="B90" s="10"/>
      <c r="C90" s="5" t="s">
        <v>417</v>
      </c>
      <c r="D90" s="5" t="s">
        <v>337</v>
      </c>
      <c r="E90" s="5" t="s">
        <v>125</v>
      </c>
      <c r="F90" s="5" t="s">
        <v>126</v>
      </c>
      <c r="G90" s="5" t="s">
        <v>15</v>
      </c>
      <c r="H90" s="6">
        <v>1</v>
      </c>
      <c r="I90" s="13">
        <v>30000</v>
      </c>
      <c r="J90" s="13">
        <v>30000</v>
      </c>
      <c r="K90" s="5" t="s">
        <v>26</v>
      </c>
      <c r="L90" s="5" t="s">
        <v>17</v>
      </c>
    </row>
    <row r="91" spans="1:12">
      <c r="A91" s="10"/>
      <c r="B91" s="10"/>
      <c r="C91" s="5" t="s">
        <v>418</v>
      </c>
      <c r="D91" s="5" t="s">
        <v>337</v>
      </c>
      <c r="E91" s="5" t="s">
        <v>127</v>
      </c>
      <c r="F91" s="5" t="s">
        <v>128</v>
      </c>
      <c r="G91" s="5" t="s">
        <v>15</v>
      </c>
      <c r="H91" s="6">
        <v>2</v>
      </c>
      <c r="I91" s="13">
        <v>10000</v>
      </c>
      <c r="J91" s="13">
        <v>20000</v>
      </c>
      <c r="K91" s="5" t="s">
        <v>16</v>
      </c>
      <c r="L91" s="5" t="s">
        <v>17</v>
      </c>
    </row>
    <row r="92" spans="1:12">
      <c r="A92" s="10"/>
      <c r="B92" s="10"/>
      <c r="C92" s="5" t="s">
        <v>419</v>
      </c>
      <c r="D92" s="5" t="s">
        <v>337</v>
      </c>
      <c r="E92" s="5" t="s">
        <v>127</v>
      </c>
      <c r="F92" s="5" t="s">
        <v>128</v>
      </c>
      <c r="G92" s="5" t="s">
        <v>15</v>
      </c>
      <c r="H92" s="6">
        <v>2</v>
      </c>
      <c r="I92" s="13">
        <v>41000</v>
      </c>
      <c r="J92" s="13">
        <v>82000</v>
      </c>
      <c r="K92" s="5" t="s">
        <v>35</v>
      </c>
      <c r="L92" s="5" t="s">
        <v>17</v>
      </c>
    </row>
    <row r="93" spans="1:12">
      <c r="A93" s="10"/>
      <c r="B93" s="10"/>
      <c r="C93" s="5" t="s">
        <v>420</v>
      </c>
      <c r="D93" s="5" t="s">
        <v>337</v>
      </c>
      <c r="E93" s="5" t="s">
        <v>127</v>
      </c>
      <c r="F93" s="5" t="s">
        <v>128</v>
      </c>
      <c r="G93" s="5" t="s">
        <v>15</v>
      </c>
      <c r="H93" s="6">
        <v>2</v>
      </c>
      <c r="I93" s="13">
        <v>10000</v>
      </c>
      <c r="J93" s="13">
        <v>20000</v>
      </c>
      <c r="K93" s="5" t="s">
        <v>99</v>
      </c>
      <c r="L93" s="5" t="s">
        <v>17</v>
      </c>
    </row>
    <row r="94" spans="1:12">
      <c r="A94" s="10"/>
      <c r="B94" s="10"/>
      <c r="C94" s="5" t="s">
        <v>421</v>
      </c>
      <c r="D94" s="5" t="s">
        <v>337</v>
      </c>
      <c r="E94" s="5" t="s">
        <v>127</v>
      </c>
      <c r="F94" s="5" t="s">
        <v>128</v>
      </c>
      <c r="G94" s="5" t="s">
        <v>15</v>
      </c>
      <c r="H94" s="6">
        <v>2</v>
      </c>
      <c r="I94" s="13">
        <v>10000</v>
      </c>
      <c r="J94" s="13">
        <v>20000</v>
      </c>
      <c r="K94" s="5" t="s">
        <v>23</v>
      </c>
      <c r="L94" s="5" t="s">
        <v>17</v>
      </c>
    </row>
    <row r="95" spans="1:12">
      <c r="A95" s="10"/>
      <c r="B95" s="10"/>
      <c r="C95" s="5" t="s">
        <v>422</v>
      </c>
      <c r="D95" s="5" t="s">
        <v>337</v>
      </c>
      <c r="E95" s="5" t="s">
        <v>127</v>
      </c>
      <c r="F95" s="5" t="s">
        <v>128</v>
      </c>
      <c r="G95" s="5" t="s">
        <v>15</v>
      </c>
      <c r="H95" s="6">
        <v>2</v>
      </c>
      <c r="I95" s="13">
        <v>10000</v>
      </c>
      <c r="J95" s="13">
        <v>20000</v>
      </c>
      <c r="K95" s="5" t="s">
        <v>20</v>
      </c>
      <c r="L95" s="5" t="s">
        <v>17</v>
      </c>
    </row>
    <row r="96" spans="1:12">
      <c r="A96" s="10"/>
      <c r="B96" s="10"/>
      <c r="C96" s="5" t="s">
        <v>423</v>
      </c>
      <c r="D96" s="5" t="s">
        <v>337</v>
      </c>
      <c r="E96" s="5" t="s">
        <v>127</v>
      </c>
      <c r="F96" s="5" t="s">
        <v>128</v>
      </c>
      <c r="G96" s="5" t="s">
        <v>15</v>
      </c>
      <c r="H96" s="6">
        <v>3</v>
      </c>
      <c r="I96" s="13">
        <v>10000</v>
      </c>
      <c r="J96" s="13">
        <v>30000</v>
      </c>
      <c r="K96" s="5" t="s">
        <v>82</v>
      </c>
      <c r="L96" s="5" t="s">
        <v>17</v>
      </c>
    </row>
    <row r="97" spans="1:12">
      <c r="A97" s="10"/>
      <c r="B97" s="10"/>
      <c r="C97" s="5" t="s">
        <v>424</v>
      </c>
      <c r="D97" s="5" t="s">
        <v>337</v>
      </c>
      <c r="E97" s="5" t="s">
        <v>127</v>
      </c>
      <c r="F97" s="5" t="s">
        <v>128</v>
      </c>
      <c r="G97" s="5" t="s">
        <v>15</v>
      </c>
      <c r="H97" s="6">
        <v>3</v>
      </c>
      <c r="I97" s="13">
        <v>11000</v>
      </c>
      <c r="J97" s="13">
        <v>33000</v>
      </c>
      <c r="K97" s="5" t="s">
        <v>26</v>
      </c>
      <c r="L97" s="5" t="s">
        <v>17</v>
      </c>
    </row>
    <row r="98" spans="1:12">
      <c r="A98" s="10"/>
      <c r="B98" s="10"/>
      <c r="C98" s="5" t="s">
        <v>425</v>
      </c>
      <c r="D98" s="5" t="s">
        <v>337</v>
      </c>
      <c r="E98" s="5" t="s">
        <v>127</v>
      </c>
      <c r="F98" s="5" t="s">
        <v>128</v>
      </c>
      <c r="G98" s="5" t="s">
        <v>15</v>
      </c>
      <c r="H98" s="6">
        <v>2</v>
      </c>
      <c r="I98" s="13">
        <v>10000</v>
      </c>
      <c r="J98" s="13">
        <v>20000</v>
      </c>
      <c r="K98" s="5" t="s">
        <v>98</v>
      </c>
      <c r="L98" s="5" t="s">
        <v>17</v>
      </c>
    </row>
    <row r="99" spans="1:12">
      <c r="A99" s="10"/>
      <c r="B99" s="10"/>
      <c r="C99" s="5" t="s">
        <v>426</v>
      </c>
      <c r="D99" s="5" t="s">
        <v>337</v>
      </c>
      <c r="E99" s="5" t="s">
        <v>127</v>
      </c>
      <c r="F99" s="5" t="s">
        <v>128</v>
      </c>
      <c r="G99" s="5" t="s">
        <v>15</v>
      </c>
      <c r="H99" s="6">
        <v>1</v>
      </c>
      <c r="I99" s="13">
        <v>10000</v>
      </c>
      <c r="J99" s="13">
        <v>10000</v>
      </c>
      <c r="K99" s="5" t="s">
        <v>105</v>
      </c>
      <c r="L99" s="5" t="s">
        <v>17</v>
      </c>
    </row>
    <row r="100" spans="1:12">
      <c r="A100" s="11"/>
      <c r="B100" s="11"/>
      <c r="C100" s="5" t="s">
        <v>427</v>
      </c>
      <c r="D100" s="5" t="s">
        <v>337</v>
      </c>
      <c r="E100" s="5" t="s">
        <v>129</v>
      </c>
      <c r="F100" s="5" t="s">
        <v>130</v>
      </c>
      <c r="G100" s="5" t="s">
        <v>15</v>
      </c>
      <c r="H100" s="6">
        <v>1</v>
      </c>
      <c r="I100" s="13">
        <v>35000</v>
      </c>
      <c r="J100" s="13">
        <v>35000</v>
      </c>
      <c r="K100" s="5" t="s">
        <v>20</v>
      </c>
      <c r="L100" s="5" t="s">
        <v>17</v>
      </c>
    </row>
    <row r="101" spans="1:12">
      <c r="A101" s="16"/>
      <c r="B101" s="17"/>
      <c r="C101" s="17"/>
      <c r="D101" s="17"/>
      <c r="E101" s="17"/>
      <c r="F101" s="17"/>
      <c r="G101" s="17"/>
      <c r="H101" s="17"/>
      <c r="I101" s="18"/>
      <c r="J101" s="14">
        <f>SUM(J86:J100)</f>
        <v>452000</v>
      </c>
      <c r="K101" s="7"/>
      <c r="L101" s="7"/>
    </row>
    <row r="102" ht="13" customHeight="1" spans="1:12">
      <c r="A102" s="9">
        <v>9</v>
      </c>
      <c r="B102" s="9" t="s">
        <v>131</v>
      </c>
      <c r="C102" s="5" t="s">
        <v>428</v>
      </c>
      <c r="D102" s="5" t="s">
        <v>337</v>
      </c>
      <c r="E102" s="5" t="s">
        <v>132</v>
      </c>
      <c r="F102" s="5" t="s">
        <v>133</v>
      </c>
      <c r="G102" s="5" t="s">
        <v>77</v>
      </c>
      <c r="H102" s="6">
        <v>2</v>
      </c>
      <c r="I102" s="13">
        <v>16000</v>
      </c>
      <c r="J102" s="13">
        <v>32000</v>
      </c>
      <c r="K102" s="5" t="s">
        <v>26</v>
      </c>
      <c r="L102" s="5" t="s">
        <v>17</v>
      </c>
    </row>
    <row r="103" spans="1:12">
      <c r="A103" s="10"/>
      <c r="B103" s="10"/>
      <c r="C103" s="5" t="s">
        <v>429</v>
      </c>
      <c r="D103" s="5" t="s">
        <v>337</v>
      </c>
      <c r="E103" s="5" t="s">
        <v>132</v>
      </c>
      <c r="F103" s="5" t="s">
        <v>133</v>
      </c>
      <c r="G103" s="5" t="s">
        <v>77</v>
      </c>
      <c r="H103" s="6">
        <v>1</v>
      </c>
      <c r="I103" s="13">
        <v>16000</v>
      </c>
      <c r="J103" s="13">
        <v>16000</v>
      </c>
      <c r="K103" s="5" t="s">
        <v>82</v>
      </c>
      <c r="L103" s="5" t="s">
        <v>17</v>
      </c>
    </row>
    <row r="104" spans="1:12">
      <c r="A104" s="10"/>
      <c r="B104" s="10"/>
      <c r="C104" s="5" t="s">
        <v>430</v>
      </c>
      <c r="D104" s="5" t="s">
        <v>337</v>
      </c>
      <c r="E104" s="5" t="s">
        <v>134</v>
      </c>
      <c r="F104" s="5" t="s">
        <v>135</v>
      </c>
      <c r="G104" s="5" t="s">
        <v>15</v>
      </c>
      <c r="H104" s="6">
        <v>1</v>
      </c>
      <c r="I104" s="13">
        <v>9000</v>
      </c>
      <c r="J104" s="13">
        <v>9000</v>
      </c>
      <c r="K104" s="5" t="s">
        <v>20</v>
      </c>
      <c r="L104" s="5" t="s">
        <v>17</v>
      </c>
    </row>
    <row r="105" spans="1:12">
      <c r="A105" s="10"/>
      <c r="B105" s="10"/>
      <c r="C105" s="5" t="s">
        <v>431</v>
      </c>
      <c r="D105" s="5" t="s">
        <v>337</v>
      </c>
      <c r="E105" s="5" t="s">
        <v>134</v>
      </c>
      <c r="F105" s="5" t="s">
        <v>135</v>
      </c>
      <c r="G105" s="5" t="s">
        <v>15</v>
      </c>
      <c r="H105" s="6">
        <v>1</v>
      </c>
      <c r="I105" s="13">
        <v>10000</v>
      </c>
      <c r="J105" s="13">
        <v>10000</v>
      </c>
      <c r="K105" s="5" t="s">
        <v>99</v>
      </c>
      <c r="L105" s="5" t="s">
        <v>17</v>
      </c>
    </row>
    <row r="106" spans="1:12">
      <c r="A106" s="10"/>
      <c r="B106" s="10"/>
      <c r="C106" s="5" t="s">
        <v>432</v>
      </c>
      <c r="D106" s="5" t="s">
        <v>337</v>
      </c>
      <c r="E106" s="5" t="s">
        <v>134</v>
      </c>
      <c r="F106" s="5" t="s">
        <v>135</v>
      </c>
      <c r="G106" s="5" t="s">
        <v>15</v>
      </c>
      <c r="H106" s="6">
        <v>1</v>
      </c>
      <c r="I106" s="13">
        <v>10000</v>
      </c>
      <c r="J106" s="13">
        <v>10000</v>
      </c>
      <c r="K106" s="5" t="s">
        <v>98</v>
      </c>
      <c r="L106" s="5" t="s">
        <v>17</v>
      </c>
    </row>
    <row r="107" spans="1:12">
      <c r="A107" s="10"/>
      <c r="B107" s="10"/>
      <c r="C107" s="5" t="s">
        <v>433</v>
      </c>
      <c r="D107" s="5" t="s">
        <v>337</v>
      </c>
      <c r="E107" s="5" t="s">
        <v>136</v>
      </c>
      <c r="F107" s="5" t="s">
        <v>137</v>
      </c>
      <c r="G107" s="5" t="s">
        <v>44</v>
      </c>
      <c r="H107" s="6">
        <v>1</v>
      </c>
      <c r="I107" s="13">
        <v>20000</v>
      </c>
      <c r="J107" s="13">
        <v>20000</v>
      </c>
      <c r="K107" s="5" t="s">
        <v>35</v>
      </c>
      <c r="L107" s="5" t="s">
        <v>17</v>
      </c>
    </row>
    <row r="108" spans="1:12">
      <c r="A108" s="10"/>
      <c r="B108" s="10"/>
      <c r="C108" s="5" t="s">
        <v>434</v>
      </c>
      <c r="D108" s="5" t="s">
        <v>337</v>
      </c>
      <c r="E108" s="5" t="s">
        <v>138</v>
      </c>
      <c r="F108" s="5" t="s">
        <v>139</v>
      </c>
      <c r="G108" s="5" t="s">
        <v>15</v>
      </c>
      <c r="H108" s="6">
        <v>1</v>
      </c>
      <c r="I108" s="13">
        <v>11000</v>
      </c>
      <c r="J108" s="13">
        <v>11000</v>
      </c>
      <c r="K108" s="5" t="s">
        <v>82</v>
      </c>
      <c r="L108" s="5" t="s">
        <v>17</v>
      </c>
    </row>
    <row r="109" spans="1:12">
      <c r="A109" s="10"/>
      <c r="B109" s="10"/>
      <c r="C109" s="5" t="s">
        <v>435</v>
      </c>
      <c r="D109" s="5" t="s">
        <v>337</v>
      </c>
      <c r="E109" s="5" t="s">
        <v>140</v>
      </c>
      <c r="F109" s="5" t="s">
        <v>141</v>
      </c>
      <c r="G109" s="5" t="s">
        <v>44</v>
      </c>
      <c r="H109" s="6">
        <v>1</v>
      </c>
      <c r="I109" s="13">
        <v>28000</v>
      </c>
      <c r="J109" s="13">
        <v>28000</v>
      </c>
      <c r="K109" s="5" t="s">
        <v>29</v>
      </c>
      <c r="L109" s="5" t="s">
        <v>17</v>
      </c>
    </row>
    <row r="110" spans="1:12">
      <c r="A110" s="10"/>
      <c r="B110" s="10"/>
      <c r="C110" s="5" t="s">
        <v>436</v>
      </c>
      <c r="D110" s="5" t="s">
        <v>337</v>
      </c>
      <c r="E110" s="5" t="s">
        <v>142</v>
      </c>
      <c r="F110" s="5" t="s">
        <v>143</v>
      </c>
      <c r="G110" s="5" t="s">
        <v>44</v>
      </c>
      <c r="H110" s="6">
        <v>1</v>
      </c>
      <c r="I110" s="13">
        <v>96000</v>
      </c>
      <c r="J110" s="13">
        <v>96000</v>
      </c>
      <c r="K110" s="5" t="s">
        <v>30</v>
      </c>
      <c r="L110" s="5" t="s">
        <v>17</v>
      </c>
    </row>
    <row r="111" spans="1:12">
      <c r="A111" s="10"/>
      <c r="B111" s="10"/>
      <c r="C111" s="5" t="s">
        <v>437</v>
      </c>
      <c r="D111" s="5" t="s">
        <v>337</v>
      </c>
      <c r="E111" s="5" t="s">
        <v>144</v>
      </c>
      <c r="F111" s="5" t="s">
        <v>145</v>
      </c>
      <c r="G111" s="5" t="s">
        <v>44</v>
      </c>
      <c r="H111" s="6">
        <v>1</v>
      </c>
      <c r="I111" s="13">
        <v>11000</v>
      </c>
      <c r="J111" s="13">
        <v>11000</v>
      </c>
      <c r="K111" s="5" t="s">
        <v>105</v>
      </c>
      <c r="L111" s="5" t="s">
        <v>17</v>
      </c>
    </row>
    <row r="112" spans="1:12">
      <c r="A112" s="10"/>
      <c r="B112" s="10"/>
      <c r="C112" s="5" t="s">
        <v>438</v>
      </c>
      <c r="D112" s="5" t="s">
        <v>337</v>
      </c>
      <c r="E112" s="5" t="s">
        <v>144</v>
      </c>
      <c r="F112" s="5" t="s">
        <v>145</v>
      </c>
      <c r="G112" s="5" t="s">
        <v>44</v>
      </c>
      <c r="H112" s="6">
        <v>1</v>
      </c>
      <c r="I112" s="13">
        <v>11000</v>
      </c>
      <c r="J112" s="13">
        <v>11000</v>
      </c>
      <c r="K112" s="5" t="s">
        <v>98</v>
      </c>
      <c r="L112" s="5" t="s">
        <v>17</v>
      </c>
    </row>
    <row r="113" spans="1:12">
      <c r="A113" s="10"/>
      <c r="B113" s="10"/>
      <c r="C113" s="5" t="s">
        <v>439</v>
      </c>
      <c r="D113" s="5" t="s">
        <v>337</v>
      </c>
      <c r="E113" s="5" t="s">
        <v>144</v>
      </c>
      <c r="F113" s="5" t="s">
        <v>145</v>
      </c>
      <c r="G113" s="5" t="s">
        <v>44</v>
      </c>
      <c r="H113" s="6">
        <v>1</v>
      </c>
      <c r="I113" s="13">
        <v>34000</v>
      </c>
      <c r="J113" s="13">
        <v>34000</v>
      </c>
      <c r="K113" s="5" t="s">
        <v>26</v>
      </c>
      <c r="L113" s="5" t="s">
        <v>17</v>
      </c>
    </row>
    <row r="114" spans="1:12">
      <c r="A114" s="11"/>
      <c r="B114" s="11"/>
      <c r="C114" s="5" t="s">
        <v>440</v>
      </c>
      <c r="D114" s="5" t="s">
        <v>337</v>
      </c>
      <c r="E114" s="5" t="s">
        <v>144</v>
      </c>
      <c r="F114" s="5" t="s">
        <v>145</v>
      </c>
      <c r="G114" s="5" t="s">
        <v>44</v>
      </c>
      <c r="H114" s="6">
        <v>2</v>
      </c>
      <c r="I114" s="13">
        <v>15000</v>
      </c>
      <c r="J114" s="13">
        <v>30000</v>
      </c>
      <c r="K114" s="5" t="s">
        <v>30</v>
      </c>
      <c r="L114" s="5" t="s">
        <v>17</v>
      </c>
    </row>
    <row r="115" spans="1:12">
      <c r="A115" s="7"/>
      <c r="B115" s="7"/>
      <c r="C115" s="7"/>
      <c r="D115" s="7"/>
      <c r="E115" s="7"/>
      <c r="F115" s="7"/>
      <c r="G115" s="7"/>
      <c r="H115" s="8"/>
      <c r="I115" s="14"/>
      <c r="J115" s="14">
        <f>SUM(J102:J114)</f>
        <v>318000</v>
      </c>
      <c r="K115" s="7"/>
      <c r="L115" s="7"/>
    </row>
    <row r="116" spans="1:12">
      <c r="A116" s="9">
        <v>10</v>
      </c>
      <c r="B116" s="9" t="s">
        <v>146</v>
      </c>
      <c r="C116" s="5" t="s">
        <v>441</v>
      </c>
      <c r="D116" s="5" t="s">
        <v>337</v>
      </c>
      <c r="E116" s="5" t="s">
        <v>147</v>
      </c>
      <c r="F116" s="5" t="s">
        <v>148</v>
      </c>
      <c r="G116" s="5" t="s">
        <v>59</v>
      </c>
      <c r="H116" s="6">
        <v>1</v>
      </c>
      <c r="I116" s="13">
        <v>60000</v>
      </c>
      <c r="J116" s="13">
        <v>60000</v>
      </c>
      <c r="K116" s="5" t="s">
        <v>30</v>
      </c>
      <c r="L116" s="5" t="s">
        <v>17</v>
      </c>
    </row>
    <row r="117" spans="1:12">
      <c r="A117" s="10"/>
      <c r="B117" s="10"/>
      <c r="C117" s="5" t="s">
        <v>442</v>
      </c>
      <c r="D117" s="5" t="s">
        <v>337</v>
      </c>
      <c r="E117" s="5" t="s">
        <v>149</v>
      </c>
      <c r="F117" s="5" t="s">
        <v>150</v>
      </c>
      <c r="G117" s="5" t="s">
        <v>15</v>
      </c>
      <c r="H117" s="6">
        <v>1</v>
      </c>
      <c r="I117" s="13">
        <v>100000</v>
      </c>
      <c r="J117" s="13">
        <v>100000</v>
      </c>
      <c r="K117" s="5" t="s">
        <v>117</v>
      </c>
      <c r="L117" s="5" t="s">
        <v>17</v>
      </c>
    </row>
    <row r="118" spans="1:12">
      <c r="A118" s="10"/>
      <c r="B118" s="10"/>
      <c r="C118" s="5">
        <v>3600017522</v>
      </c>
      <c r="D118" s="5" t="s">
        <v>337</v>
      </c>
      <c r="E118" s="5" t="s">
        <v>151</v>
      </c>
      <c r="F118" s="5" t="s">
        <v>152</v>
      </c>
      <c r="G118" s="5" t="s">
        <v>15</v>
      </c>
      <c r="H118" s="6">
        <v>1</v>
      </c>
      <c r="I118" s="13">
        <v>20000</v>
      </c>
      <c r="J118" s="13">
        <v>20000</v>
      </c>
      <c r="K118" s="5" t="s">
        <v>104</v>
      </c>
      <c r="L118" s="5" t="s">
        <v>17</v>
      </c>
    </row>
    <row r="119" spans="1:12">
      <c r="A119" s="10"/>
      <c r="B119" s="10"/>
      <c r="C119" s="5" t="s">
        <v>443</v>
      </c>
      <c r="D119" s="5" t="s">
        <v>337</v>
      </c>
      <c r="E119" s="5" t="s">
        <v>153</v>
      </c>
      <c r="F119" s="5" t="s">
        <v>154</v>
      </c>
      <c r="G119" s="5" t="s">
        <v>15</v>
      </c>
      <c r="H119" s="6">
        <v>1</v>
      </c>
      <c r="I119" s="13">
        <v>103000</v>
      </c>
      <c r="J119" s="13">
        <v>103000</v>
      </c>
      <c r="K119" s="5" t="s">
        <v>117</v>
      </c>
      <c r="L119" s="5" t="s">
        <v>17</v>
      </c>
    </row>
    <row r="120" spans="1:12">
      <c r="A120" s="10"/>
      <c r="B120" s="10"/>
      <c r="C120" s="5" t="s">
        <v>444</v>
      </c>
      <c r="D120" s="5" t="s">
        <v>337</v>
      </c>
      <c r="E120" s="5" t="s">
        <v>153</v>
      </c>
      <c r="F120" s="5" t="s">
        <v>154</v>
      </c>
      <c r="G120" s="5" t="s">
        <v>15</v>
      </c>
      <c r="H120" s="6">
        <v>2</v>
      </c>
      <c r="I120" s="13">
        <v>103000</v>
      </c>
      <c r="J120" s="13">
        <v>206000</v>
      </c>
      <c r="K120" s="5" t="s">
        <v>30</v>
      </c>
      <c r="L120" s="5" t="s">
        <v>17</v>
      </c>
    </row>
    <row r="121" spans="1:12">
      <c r="A121" s="10"/>
      <c r="B121" s="10"/>
      <c r="C121" s="5" t="s">
        <v>445</v>
      </c>
      <c r="D121" s="5" t="s">
        <v>337</v>
      </c>
      <c r="E121" s="5" t="s">
        <v>155</v>
      </c>
      <c r="F121" s="5" t="s">
        <v>156</v>
      </c>
      <c r="G121" s="5" t="s">
        <v>15</v>
      </c>
      <c r="H121" s="6">
        <v>1</v>
      </c>
      <c r="I121" s="13">
        <v>1000</v>
      </c>
      <c r="J121" s="13">
        <v>1000</v>
      </c>
      <c r="K121" s="5" t="s">
        <v>20</v>
      </c>
      <c r="L121" s="5" t="s">
        <v>17</v>
      </c>
    </row>
    <row r="122" spans="1:12">
      <c r="A122" s="10"/>
      <c r="B122" s="10"/>
      <c r="C122" s="5" t="s">
        <v>446</v>
      </c>
      <c r="D122" s="5" t="s">
        <v>337</v>
      </c>
      <c r="E122" s="5" t="s">
        <v>151</v>
      </c>
      <c r="F122" s="5" t="s">
        <v>152</v>
      </c>
      <c r="G122" s="5" t="s">
        <v>15</v>
      </c>
      <c r="H122" s="6">
        <v>1</v>
      </c>
      <c r="I122" s="13">
        <v>20000</v>
      </c>
      <c r="J122" s="13">
        <v>20000</v>
      </c>
      <c r="K122" s="5" t="s">
        <v>97</v>
      </c>
      <c r="L122" s="5" t="s">
        <v>17</v>
      </c>
    </row>
    <row r="123" ht="25.5" spans="1:12">
      <c r="A123" s="11"/>
      <c r="B123" s="11"/>
      <c r="C123" s="5" t="s">
        <v>447</v>
      </c>
      <c r="D123" s="5" t="s">
        <v>337</v>
      </c>
      <c r="E123" s="5" t="s">
        <v>157</v>
      </c>
      <c r="F123" s="5" t="s">
        <v>158</v>
      </c>
      <c r="G123" s="5" t="s">
        <v>15</v>
      </c>
      <c r="H123" s="6">
        <v>1</v>
      </c>
      <c r="I123" s="13">
        <v>500000</v>
      </c>
      <c r="J123" s="13">
        <v>500000</v>
      </c>
      <c r="K123" s="5" t="s">
        <v>117</v>
      </c>
      <c r="L123" s="5" t="s">
        <v>17</v>
      </c>
    </row>
    <row r="124" spans="1:12">
      <c r="A124" s="7"/>
      <c r="B124" s="7"/>
      <c r="C124" s="7"/>
      <c r="D124" s="7"/>
      <c r="E124" s="7"/>
      <c r="F124" s="7"/>
      <c r="G124" s="7"/>
      <c r="H124" s="8"/>
      <c r="I124" s="14"/>
      <c r="J124" s="14">
        <f>SUM(J116:J123)</f>
        <v>1010000</v>
      </c>
      <c r="K124" s="7"/>
      <c r="L124" s="7"/>
    </row>
    <row r="125" spans="1:12">
      <c r="A125" s="9">
        <v>11</v>
      </c>
      <c r="B125" s="9" t="s">
        <v>159</v>
      </c>
      <c r="C125" s="5" t="s">
        <v>448</v>
      </c>
      <c r="D125" s="5" t="s">
        <v>337</v>
      </c>
      <c r="E125" s="5" t="s">
        <v>160</v>
      </c>
      <c r="F125" s="5" t="s">
        <v>161</v>
      </c>
      <c r="G125" s="5" t="s">
        <v>15</v>
      </c>
      <c r="H125" s="6">
        <v>1</v>
      </c>
      <c r="I125" s="13">
        <v>185000</v>
      </c>
      <c r="J125" s="13">
        <v>185000</v>
      </c>
      <c r="K125" s="5" t="s">
        <v>30</v>
      </c>
      <c r="L125" s="5" t="s">
        <v>17</v>
      </c>
    </row>
    <row r="126" spans="1:12">
      <c r="A126" s="10"/>
      <c r="B126" s="10"/>
      <c r="C126" s="5" t="s">
        <v>449</v>
      </c>
      <c r="D126" s="5" t="s">
        <v>337</v>
      </c>
      <c r="E126" s="5" t="s">
        <v>162</v>
      </c>
      <c r="F126" s="5" t="s">
        <v>163</v>
      </c>
      <c r="G126" s="5" t="s">
        <v>44</v>
      </c>
      <c r="H126" s="6">
        <v>2</v>
      </c>
      <c r="I126" s="13">
        <v>60000</v>
      </c>
      <c r="J126" s="13">
        <v>120000</v>
      </c>
      <c r="K126" s="5" t="s">
        <v>30</v>
      </c>
      <c r="L126" s="5" t="s">
        <v>17</v>
      </c>
    </row>
    <row r="127" spans="1:12">
      <c r="A127" s="10"/>
      <c r="B127" s="10"/>
      <c r="C127" s="5" t="s">
        <v>450</v>
      </c>
      <c r="D127" s="5" t="s">
        <v>337</v>
      </c>
      <c r="E127" s="5" t="s">
        <v>164</v>
      </c>
      <c r="F127" s="5" t="s">
        <v>165</v>
      </c>
      <c r="G127" s="5" t="s">
        <v>15</v>
      </c>
      <c r="H127" s="6">
        <v>1</v>
      </c>
      <c r="I127" s="13">
        <v>240000</v>
      </c>
      <c r="J127" s="13">
        <v>240000</v>
      </c>
      <c r="K127" s="5" t="s">
        <v>30</v>
      </c>
      <c r="L127" s="5" t="s">
        <v>17</v>
      </c>
    </row>
    <row r="128" spans="1:12">
      <c r="A128" s="10"/>
      <c r="B128" s="10"/>
      <c r="C128" s="5" t="s">
        <v>451</v>
      </c>
      <c r="D128" s="5" t="s">
        <v>337</v>
      </c>
      <c r="E128" s="5" t="s">
        <v>164</v>
      </c>
      <c r="F128" s="5" t="s">
        <v>165</v>
      </c>
      <c r="G128" s="5" t="s">
        <v>15</v>
      </c>
      <c r="H128" s="6">
        <v>1</v>
      </c>
      <c r="I128" s="13">
        <v>240000</v>
      </c>
      <c r="J128" s="13">
        <v>240000</v>
      </c>
      <c r="K128" s="5" t="s">
        <v>117</v>
      </c>
      <c r="L128" s="5" t="s">
        <v>17</v>
      </c>
    </row>
    <row r="129" spans="1:12">
      <c r="A129" s="10"/>
      <c r="B129" s="10"/>
      <c r="C129" s="5" t="s">
        <v>452</v>
      </c>
      <c r="D129" s="5" t="s">
        <v>337</v>
      </c>
      <c r="E129" s="5" t="s">
        <v>166</v>
      </c>
      <c r="F129" s="5" t="s">
        <v>167</v>
      </c>
      <c r="G129" s="5" t="s">
        <v>15</v>
      </c>
      <c r="H129" s="6">
        <v>1</v>
      </c>
      <c r="I129" s="13">
        <v>180000</v>
      </c>
      <c r="J129" s="13">
        <v>180000</v>
      </c>
      <c r="K129" s="5" t="s">
        <v>30</v>
      </c>
      <c r="L129" s="5" t="s">
        <v>17</v>
      </c>
    </row>
    <row r="130" spans="1:12">
      <c r="A130" s="10"/>
      <c r="B130" s="10"/>
      <c r="C130" s="5" t="s">
        <v>453</v>
      </c>
      <c r="D130" s="5" t="s">
        <v>337</v>
      </c>
      <c r="E130" s="5" t="s">
        <v>168</v>
      </c>
      <c r="F130" s="5" t="s">
        <v>169</v>
      </c>
      <c r="G130" s="5" t="s">
        <v>77</v>
      </c>
      <c r="H130" s="6">
        <v>1</v>
      </c>
      <c r="I130" s="13">
        <v>48000</v>
      </c>
      <c r="J130" s="13">
        <v>48000</v>
      </c>
      <c r="K130" s="5" t="s">
        <v>30</v>
      </c>
      <c r="L130" s="5" t="s">
        <v>17</v>
      </c>
    </row>
    <row r="131" spans="1:12">
      <c r="A131" s="11"/>
      <c r="B131" s="11"/>
      <c r="C131" s="5" t="s">
        <v>454</v>
      </c>
      <c r="D131" s="5" t="s">
        <v>337</v>
      </c>
      <c r="E131" s="5" t="s">
        <v>170</v>
      </c>
      <c r="F131" s="5" t="s">
        <v>171</v>
      </c>
      <c r="G131" s="5" t="s">
        <v>15</v>
      </c>
      <c r="H131" s="6">
        <v>2</v>
      </c>
      <c r="I131" s="13">
        <v>83000</v>
      </c>
      <c r="J131" s="13">
        <v>166000</v>
      </c>
      <c r="K131" s="5" t="s">
        <v>30</v>
      </c>
      <c r="L131" s="5" t="s">
        <v>17</v>
      </c>
    </row>
    <row r="132" spans="1:12">
      <c r="A132" s="7"/>
      <c r="B132" s="7"/>
      <c r="C132" s="7"/>
      <c r="D132" s="7"/>
      <c r="E132" s="7"/>
      <c r="F132" s="7"/>
      <c r="G132" s="7"/>
      <c r="H132" s="8"/>
      <c r="I132" s="14"/>
      <c r="J132" s="14">
        <f>SUM(J125:J131)</f>
        <v>1179000</v>
      </c>
      <c r="K132" s="7"/>
      <c r="L132" s="7"/>
    </row>
    <row r="133" spans="1:12">
      <c r="A133" s="9">
        <v>12</v>
      </c>
      <c r="B133" s="9" t="s">
        <v>172</v>
      </c>
      <c r="C133" s="5" t="s">
        <v>455</v>
      </c>
      <c r="D133" s="5" t="s">
        <v>337</v>
      </c>
      <c r="E133" s="5" t="s">
        <v>173</v>
      </c>
      <c r="F133" s="5" t="s">
        <v>174</v>
      </c>
      <c r="G133" s="5" t="s">
        <v>59</v>
      </c>
      <c r="H133" s="6">
        <v>6</v>
      </c>
      <c r="I133" s="13">
        <v>10000</v>
      </c>
      <c r="J133" s="13">
        <v>60000</v>
      </c>
      <c r="K133" s="5" t="s">
        <v>23</v>
      </c>
      <c r="L133" s="5" t="s">
        <v>17</v>
      </c>
    </row>
    <row r="134" spans="1:12">
      <c r="A134" s="10"/>
      <c r="B134" s="10"/>
      <c r="C134" s="5" t="s">
        <v>456</v>
      </c>
      <c r="D134" s="5" t="s">
        <v>337</v>
      </c>
      <c r="E134" s="5" t="s">
        <v>173</v>
      </c>
      <c r="F134" s="5" t="s">
        <v>174</v>
      </c>
      <c r="G134" s="5" t="s">
        <v>59</v>
      </c>
      <c r="H134" s="6">
        <v>4</v>
      </c>
      <c r="I134" s="13">
        <v>10000</v>
      </c>
      <c r="J134" s="13">
        <v>40000</v>
      </c>
      <c r="K134" s="5" t="s">
        <v>20</v>
      </c>
      <c r="L134" s="5" t="s">
        <v>17</v>
      </c>
    </row>
    <row r="135" spans="1:12">
      <c r="A135" s="10"/>
      <c r="B135" s="10"/>
      <c r="C135" s="5" t="s">
        <v>457</v>
      </c>
      <c r="D135" s="5" t="s">
        <v>337</v>
      </c>
      <c r="E135" s="5" t="s">
        <v>173</v>
      </c>
      <c r="F135" s="5" t="s">
        <v>174</v>
      </c>
      <c r="G135" s="5" t="s">
        <v>59</v>
      </c>
      <c r="H135" s="6">
        <v>1</v>
      </c>
      <c r="I135" s="13">
        <v>20000</v>
      </c>
      <c r="J135" s="13">
        <v>20000</v>
      </c>
      <c r="K135" s="5" t="s">
        <v>23</v>
      </c>
      <c r="L135" s="5" t="s">
        <v>17</v>
      </c>
    </row>
    <row r="136" spans="1:12">
      <c r="A136" s="10"/>
      <c r="B136" s="10"/>
      <c r="C136" s="5" t="s">
        <v>458</v>
      </c>
      <c r="D136" s="5" t="s">
        <v>337</v>
      </c>
      <c r="E136" s="5" t="s">
        <v>173</v>
      </c>
      <c r="F136" s="5" t="s">
        <v>174</v>
      </c>
      <c r="G136" s="5" t="s">
        <v>59</v>
      </c>
      <c r="H136" s="6">
        <v>1</v>
      </c>
      <c r="I136" s="13">
        <v>58000</v>
      </c>
      <c r="J136" s="13">
        <v>58000</v>
      </c>
      <c r="K136" s="5" t="s">
        <v>20</v>
      </c>
      <c r="L136" s="5" t="s">
        <v>17</v>
      </c>
    </row>
    <row r="137" spans="1:12">
      <c r="A137" s="10"/>
      <c r="B137" s="10"/>
      <c r="C137" s="5" t="s">
        <v>459</v>
      </c>
      <c r="D137" s="5" t="s">
        <v>337</v>
      </c>
      <c r="E137" s="5" t="s">
        <v>173</v>
      </c>
      <c r="F137" s="5" t="s">
        <v>174</v>
      </c>
      <c r="G137" s="5" t="s">
        <v>59</v>
      </c>
      <c r="H137" s="6">
        <v>1</v>
      </c>
      <c r="I137" s="13">
        <v>58000</v>
      </c>
      <c r="J137" s="13">
        <v>58000</v>
      </c>
      <c r="K137" s="5" t="s">
        <v>82</v>
      </c>
      <c r="L137" s="5" t="s">
        <v>17</v>
      </c>
    </row>
    <row r="138" spans="1:12">
      <c r="A138" s="10"/>
      <c r="B138" s="10"/>
      <c r="C138" s="5" t="s">
        <v>460</v>
      </c>
      <c r="D138" s="5" t="s">
        <v>337</v>
      </c>
      <c r="E138" s="5" t="s">
        <v>175</v>
      </c>
      <c r="F138" s="5" t="s">
        <v>176</v>
      </c>
      <c r="G138" s="5" t="s">
        <v>59</v>
      </c>
      <c r="H138" s="6">
        <v>1</v>
      </c>
      <c r="I138" s="13">
        <v>45000</v>
      </c>
      <c r="J138" s="13">
        <v>45000</v>
      </c>
      <c r="K138" s="5" t="s">
        <v>117</v>
      </c>
      <c r="L138" s="5" t="s">
        <v>17</v>
      </c>
    </row>
    <row r="139" spans="1:12">
      <c r="A139" s="10"/>
      <c r="B139" s="10"/>
      <c r="C139" s="5" t="s">
        <v>461</v>
      </c>
      <c r="D139" s="5" t="s">
        <v>337</v>
      </c>
      <c r="E139" s="5" t="s">
        <v>177</v>
      </c>
      <c r="F139" s="5" t="s">
        <v>178</v>
      </c>
      <c r="G139" s="5" t="s">
        <v>15</v>
      </c>
      <c r="H139" s="6">
        <v>3</v>
      </c>
      <c r="I139" s="13">
        <v>38000</v>
      </c>
      <c r="J139" s="13">
        <v>114000</v>
      </c>
      <c r="K139" s="5" t="s">
        <v>30</v>
      </c>
      <c r="L139" s="5" t="s">
        <v>17</v>
      </c>
    </row>
    <row r="140" spans="1:12">
      <c r="A140" s="10"/>
      <c r="B140" s="10"/>
      <c r="C140" s="5" t="s">
        <v>462</v>
      </c>
      <c r="D140" s="5" t="s">
        <v>337</v>
      </c>
      <c r="E140" s="5" t="s">
        <v>177</v>
      </c>
      <c r="F140" s="5" t="s">
        <v>178</v>
      </c>
      <c r="G140" s="5" t="s">
        <v>15</v>
      </c>
      <c r="H140" s="6">
        <v>2</v>
      </c>
      <c r="I140" s="13">
        <v>38000</v>
      </c>
      <c r="J140" s="13">
        <v>76000</v>
      </c>
      <c r="K140" s="5" t="s">
        <v>117</v>
      </c>
      <c r="L140" s="5" t="s">
        <v>17</v>
      </c>
    </row>
    <row r="141" spans="1:12">
      <c r="A141" s="10"/>
      <c r="B141" s="10"/>
      <c r="C141" s="5" t="s">
        <v>463</v>
      </c>
      <c r="D141" s="5" t="s">
        <v>337</v>
      </c>
      <c r="E141" s="5" t="s">
        <v>179</v>
      </c>
      <c r="F141" s="5" t="s">
        <v>180</v>
      </c>
      <c r="G141" s="5" t="s">
        <v>59</v>
      </c>
      <c r="H141" s="6">
        <v>5</v>
      </c>
      <c r="I141" s="13">
        <v>21000</v>
      </c>
      <c r="J141" s="13">
        <v>105000</v>
      </c>
      <c r="K141" s="5" t="s">
        <v>30</v>
      </c>
      <c r="L141" s="5" t="s">
        <v>17</v>
      </c>
    </row>
    <row r="142" spans="1:12">
      <c r="A142" s="10"/>
      <c r="B142" s="10"/>
      <c r="C142" s="5" t="s">
        <v>464</v>
      </c>
      <c r="D142" s="5" t="s">
        <v>337</v>
      </c>
      <c r="E142" s="5" t="s">
        <v>181</v>
      </c>
      <c r="F142" s="5" t="s">
        <v>182</v>
      </c>
      <c r="G142" s="5" t="s">
        <v>15</v>
      </c>
      <c r="H142" s="6">
        <v>1</v>
      </c>
      <c r="I142" s="13">
        <v>60000</v>
      </c>
      <c r="J142" s="13">
        <v>60000</v>
      </c>
      <c r="K142" s="5" t="s">
        <v>82</v>
      </c>
      <c r="L142" s="5" t="s">
        <v>17</v>
      </c>
    </row>
    <row r="143" spans="1:12">
      <c r="A143" s="10"/>
      <c r="B143" s="10"/>
      <c r="C143" s="5" t="s">
        <v>465</v>
      </c>
      <c r="D143" s="5" t="s">
        <v>337</v>
      </c>
      <c r="E143" s="5" t="s">
        <v>183</v>
      </c>
      <c r="F143" s="5" t="s">
        <v>184</v>
      </c>
      <c r="G143" s="5" t="s">
        <v>15</v>
      </c>
      <c r="H143" s="6">
        <v>1</v>
      </c>
      <c r="I143" s="13">
        <v>70000</v>
      </c>
      <c r="J143" s="13">
        <v>70000</v>
      </c>
      <c r="K143" s="5" t="s">
        <v>20</v>
      </c>
      <c r="L143" s="5" t="s">
        <v>17</v>
      </c>
    </row>
    <row r="144" spans="1:12">
      <c r="A144" s="19"/>
      <c r="B144" s="19"/>
      <c r="C144" s="12" t="s">
        <v>466</v>
      </c>
      <c r="D144" s="12" t="s">
        <v>337</v>
      </c>
      <c r="E144" s="12" t="s">
        <v>185</v>
      </c>
      <c r="F144" s="12" t="s">
        <v>186</v>
      </c>
      <c r="G144" s="12" t="s">
        <v>15</v>
      </c>
      <c r="H144" s="20">
        <v>1</v>
      </c>
      <c r="I144" s="21">
        <v>70000</v>
      </c>
      <c r="J144" s="21">
        <v>70000</v>
      </c>
      <c r="K144" s="12" t="s">
        <v>16</v>
      </c>
      <c r="L144" s="12" t="s">
        <v>17</v>
      </c>
    </row>
    <row r="145" spans="1:12">
      <c r="A145" s="10"/>
      <c r="B145" s="10"/>
      <c r="C145" s="5" t="s">
        <v>467</v>
      </c>
      <c r="D145" s="5" t="s">
        <v>337</v>
      </c>
      <c r="E145" s="5" t="s">
        <v>185</v>
      </c>
      <c r="F145" s="5" t="s">
        <v>186</v>
      </c>
      <c r="G145" s="5" t="s">
        <v>15</v>
      </c>
      <c r="H145" s="6">
        <v>1</v>
      </c>
      <c r="I145" s="13">
        <v>70000</v>
      </c>
      <c r="J145" s="13">
        <v>70000</v>
      </c>
      <c r="K145" s="5" t="s">
        <v>82</v>
      </c>
      <c r="L145" s="5" t="s">
        <v>17</v>
      </c>
    </row>
    <row r="146" spans="1:12">
      <c r="A146" s="10"/>
      <c r="B146" s="10"/>
      <c r="C146" s="5" t="s">
        <v>468</v>
      </c>
      <c r="D146" s="5" t="s">
        <v>337</v>
      </c>
      <c r="E146" s="5" t="s">
        <v>187</v>
      </c>
      <c r="F146" s="5" t="s">
        <v>188</v>
      </c>
      <c r="G146" s="5" t="s">
        <v>44</v>
      </c>
      <c r="H146" s="6">
        <v>1</v>
      </c>
      <c r="I146" s="13">
        <v>45000</v>
      </c>
      <c r="J146" s="13">
        <v>45000</v>
      </c>
      <c r="K146" s="5" t="s">
        <v>98</v>
      </c>
      <c r="L146" s="5" t="s">
        <v>17</v>
      </c>
    </row>
    <row r="147" ht="25.5" spans="1:12">
      <c r="A147" s="10"/>
      <c r="B147" s="10"/>
      <c r="C147" s="5" t="s">
        <v>469</v>
      </c>
      <c r="D147" s="5" t="s">
        <v>337</v>
      </c>
      <c r="E147" s="5" t="s">
        <v>189</v>
      </c>
      <c r="F147" s="5" t="s">
        <v>190</v>
      </c>
      <c r="G147" s="5" t="s">
        <v>15</v>
      </c>
      <c r="H147" s="6">
        <v>1</v>
      </c>
      <c r="I147" s="13">
        <v>45000</v>
      </c>
      <c r="J147" s="13">
        <v>45000</v>
      </c>
      <c r="K147" s="5" t="s">
        <v>23</v>
      </c>
      <c r="L147" s="5" t="s">
        <v>17</v>
      </c>
    </row>
    <row r="148" spans="1:12">
      <c r="A148" s="10"/>
      <c r="B148" s="10"/>
      <c r="C148" s="5" t="s">
        <v>470</v>
      </c>
      <c r="D148" s="5" t="s">
        <v>337</v>
      </c>
      <c r="E148" s="5" t="s">
        <v>191</v>
      </c>
      <c r="F148" s="5" t="s">
        <v>192</v>
      </c>
      <c r="G148" s="5" t="s">
        <v>15</v>
      </c>
      <c r="H148" s="6">
        <v>1</v>
      </c>
      <c r="I148" s="13">
        <v>58000</v>
      </c>
      <c r="J148" s="13">
        <v>58000</v>
      </c>
      <c r="K148" s="5" t="s">
        <v>20</v>
      </c>
      <c r="L148" s="5" t="s">
        <v>17</v>
      </c>
    </row>
    <row r="149" spans="1:12">
      <c r="A149" s="10"/>
      <c r="B149" s="10"/>
      <c r="C149" s="5" t="s">
        <v>471</v>
      </c>
      <c r="D149" s="5" t="s">
        <v>337</v>
      </c>
      <c r="E149" s="5" t="s">
        <v>191</v>
      </c>
      <c r="F149" s="5" t="s">
        <v>192</v>
      </c>
      <c r="G149" s="5" t="s">
        <v>15</v>
      </c>
      <c r="H149" s="6">
        <v>1</v>
      </c>
      <c r="I149" s="13">
        <v>58000</v>
      </c>
      <c r="J149" s="13">
        <v>58000</v>
      </c>
      <c r="K149" s="5" t="s">
        <v>23</v>
      </c>
      <c r="L149" s="5" t="s">
        <v>17</v>
      </c>
    </row>
    <row r="150" spans="1:12">
      <c r="A150" s="10"/>
      <c r="B150" s="10"/>
      <c r="C150" s="5" t="s">
        <v>472</v>
      </c>
      <c r="D150" s="5" t="s">
        <v>337</v>
      </c>
      <c r="E150" s="5" t="s">
        <v>193</v>
      </c>
      <c r="F150" s="5" t="s">
        <v>194</v>
      </c>
      <c r="G150" s="5" t="s">
        <v>15</v>
      </c>
      <c r="H150" s="6">
        <v>1</v>
      </c>
      <c r="I150" s="13">
        <v>26000</v>
      </c>
      <c r="J150" s="13">
        <v>26000</v>
      </c>
      <c r="K150" s="5" t="s">
        <v>30</v>
      </c>
      <c r="L150" s="5" t="s">
        <v>17</v>
      </c>
    </row>
    <row r="151" spans="1:12">
      <c r="A151" s="10"/>
      <c r="B151" s="10"/>
      <c r="C151" s="5" t="s">
        <v>473</v>
      </c>
      <c r="D151" s="5" t="s">
        <v>337</v>
      </c>
      <c r="E151" s="5" t="s">
        <v>195</v>
      </c>
      <c r="F151" s="5" t="s">
        <v>196</v>
      </c>
      <c r="G151" s="5" t="s">
        <v>15</v>
      </c>
      <c r="H151" s="6">
        <v>1</v>
      </c>
      <c r="I151" s="13">
        <v>74000</v>
      </c>
      <c r="J151" s="13">
        <v>74000</v>
      </c>
      <c r="K151" s="5" t="s">
        <v>20</v>
      </c>
      <c r="L151" s="5" t="s">
        <v>17</v>
      </c>
    </row>
    <row r="152" spans="1:12">
      <c r="A152" s="11"/>
      <c r="B152" s="11"/>
      <c r="C152" s="5" t="s">
        <v>474</v>
      </c>
      <c r="D152" s="5" t="s">
        <v>337</v>
      </c>
      <c r="E152" s="5" t="s">
        <v>197</v>
      </c>
      <c r="F152" s="5" t="s">
        <v>198</v>
      </c>
      <c r="G152" s="5" t="s">
        <v>15</v>
      </c>
      <c r="H152" s="6">
        <v>1</v>
      </c>
      <c r="I152" s="13">
        <v>110000</v>
      </c>
      <c r="J152" s="13">
        <v>110000</v>
      </c>
      <c r="K152" s="5" t="s">
        <v>23</v>
      </c>
      <c r="L152" s="5" t="s">
        <v>17</v>
      </c>
    </row>
    <row r="153" spans="1:12">
      <c r="A153" s="7"/>
      <c r="B153" s="7"/>
      <c r="C153" s="7"/>
      <c r="D153" s="7"/>
      <c r="E153" s="7"/>
      <c r="F153" s="7"/>
      <c r="G153" s="7"/>
      <c r="H153" s="8"/>
      <c r="I153" s="14"/>
      <c r="J153" s="14">
        <f>SUM(J133:J152)</f>
        <v>1262000</v>
      </c>
      <c r="K153" s="7"/>
      <c r="L153" s="7"/>
    </row>
    <row r="154" spans="1:12">
      <c r="A154" s="9">
        <v>13</v>
      </c>
      <c r="B154" s="9" t="s">
        <v>199</v>
      </c>
      <c r="C154" s="5" t="s">
        <v>475</v>
      </c>
      <c r="D154" s="5" t="s">
        <v>337</v>
      </c>
      <c r="E154" s="5" t="s">
        <v>200</v>
      </c>
      <c r="F154" s="5" t="s">
        <v>201</v>
      </c>
      <c r="G154" s="5" t="s">
        <v>15</v>
      </c>
      <c r="H154" s="6">
        <v>1</v>
      </c>
      <c r="I154" s="13">
        <v>23000</v>
      </c>
      <c r="J154" s="13">
        <v>23000</v>
      </c>
      <c r="K154" s="5" t="s">
        <v>82</v>
      </c>
      <c r="L154" s="5" t="s">
        <v>17</v>
      </c>
    </row>
    <row r="155" spans="1:12">
      <c r="A155" s="10"/>
      <c r="B155" s="10"/>
      <c r="C155" s="5" t="s">
        <v>476</v>
      </c>
      <c r="D155" s="5" t="s">
        <v>337</v>
      </c>
      <c r="E155" s="5" t="s">
        <v>200</v>
      </c>
      <c r="F155" s="5" t="s">
        <v>201</v>
      </c>
      <c r="G155" s="5" t="s">
        <v>15</v>
      </c>
      <c r="H155" s="6">
        <v>1</v>
      </c>
      <c r="I155" s="13">
        <v>23000</v>
      </c>
      <c r="J155" s="13">
        <v>23000</v>
      </c>
      <c r="K155" s="5" t="s">
        <v>117</v>
      </c>
      <c r="L155" s="5" t="s">
        <v>17</v>
      </c>
    </row>
    <row r="156" spans="1:12">
      <c r="A156" s="10"/>
      <c r="B156" s="10"/>
      <c r="C156" s="5" t="s">
        <v>477</v>
      </c>
      <c r="D156" s="5" t="s">
        <v>337</v>
      </c>
      <c r="E156" s="5" t="s">
        <v>200</v>
      </c>
      <c r="F156" s="5" t="s">
        <v>201</v>
      </c>
      <c r="G156" s="5" t="s">
        <v>15</v>
      </c>
      <c r="H156" s="6">
        <v>2</v>
      </c>
      <c r="I156" s="13">
        <v>23000</v>
      </c>
      <c r="J156" s="13">
        <v>46000</v>
      </c>
      <c r="K156" s="5" t="s">
        <v>30</v>
      </c>
      <c r="L156" s="5" t="s">
        <v>17</v>
      </c>
    </row>
    <row r="157" spans="1:12">
      <c r="A157" s="10"/>
      <c r="B157" s="10"/>
      <c r="C157" s="5" t="s">
        <v>478</v>
      </c>
      <c r="D157" s="5" t="s">
        <v>337</v>
      </c>
      <c r="E157" s="5" t="s">
        <v>202</v>
      </c>
      <c r="F157" s="5" t="s">
        <v>203</v>
      </c>
      <c r="G157" s="5" t="s">
        <v>15</v>
      </c>
      <c r="H157" s="6">
        <v>1</v>
      </c>
      <c r="I157" s="13">
        <v>110000</v>
      </c>
      <c r="J157" s="13">
        <v>110000</v>
      </c>
      <c r="K157" s="5" t="s">
        <v>82</v>
      </c>
      <c r="L157" s="5" t="s">
        <v>17</v>
      </c>
    </row>
    <row r="158" spans="1:12">
      <c r="A158" s="10"/>
      <c r="B158" s="10"/>
      <c r="C158" s="5" t="s">
        <v>479</v>
      </c>
      <c r="D158" s="5" t="s">
        <v>337</v>
      </c>
      <c r="E158" s="5" t="s">
        <v>202</v>
      </c>
      <c r="F158" s="5" t="s">
        <v>203</v>
      </c>
      <c r="G158" s="5" t="s">
        <v>15</v>
      </c>
      <c r="H158" s="6">
        <v>1</v>
      </c>
      <c r="I158" s="13">
        <v>110000</v>
      </c>
      <c r="J158" s="13">
        <v>110000</v>
      </c>
      <c r="K158" s="5" t="s">
        <v>117</v>
      </c>
      <c r="L158" s="5" t="s">
        <v>17</v>
      </c>
    </row>
    <row r="159" spans="1:12">
      <c r="A159" s="10"/>
      <c r="B159" s="10"/>
      <c r="C159" s="5" t="s">
        <v>480</v>
      </c>
      <c r="D159" s="5" t="s">
        <v>337</v>
      </c>
      <c r="E159" s="5" t="s">
        <v>202</v>
      </c>
      <c r="F159" s="5" t="s">
        <v>203</v>
      </c>
      <c r="G159" s="5" t="s">
        <v>15</v>
      </c>
      <c r="H159" s="6">
        <v>1</v>
      </c>
      <c r="I159" s="13">
        <v>36000</v>
      </c>
      <c r="J159" s="13">
        <v>36000</v>
      </c>
      <c r="K159" s="5" t="s">
        <v>98</v>
      </c>
      <c r="L159" s="5" t="s">
        <v>17</v>
      </c>
    </row>
    <row r="160" spans="1:12">
      <c r="A160" s="10"/>
      <c r="B160" s="10"/>
      <c r="C160" s="5" t="s">
        <v>481</v>
      </c>
      <c r="D160" s="5" t="s">
        <v>337</v>
      </c>
      <c r="E160" s="5" t="s">
        <v>204</v>
      </c>
      <c r="F160" s="5" t="s">
        <v>205</v>
      </c>
      <c r="G160" s="5" t="s">
        <v>15</v>
      </c>
      <c r="H160" s="6">
        <v>1</v>
      </c>
      <c r="I160" s="13">
        <v>70000</v>
      </c>
      <c r="J160" s="13">
        <v>70000</v>
      </c>
      <c r="K160" s="5" t="s">
        <v>117</v>
      </c>
      <c r="L160" s="5" t="s">
        <v>17</v>
      </c>
    </row>
    <row r="161" spans="1:12">
      <c r="A161" s="11"/>
      <c r="B161" s="11"/>
      <c r="C161" s="5" t="s">
        <v>482</v>
      </c>
      <c r="D161" s="5" t="s">
        <v>337</v>
      </c>
      <c r="E161" s="5" t="s">
        <v>206</v>
      </c>
      <c r="F161" s="5" t="s">
        <v>207</v>
      </c>
      <c r="G161" s="5" t="s">
        <v>15</v>
      </c>
      <c r="H161" s="6">
        <v>1</v>
      </c>
      <c r="I161" s="13">
        <v>10000</v>
      </c>
      <c r="J161" s="13">
        <v>10000</v>
      </c>
      <c r="K161" s="5" t="s">
        <v>82</v>
      </c>
      <c r="L161" s="5" t="s">
        <v>17</v>
      </c>
    </row>
    <row r="162" spans="1:12">
      <c r="A162" s="7"/>
      <c r="B162" s="7"/>
      <c r="C162" s="7"/>
      <c r="D162" s="7"/>
      <c r="E162" s="7"/>
      <c r="F162" s="7"/>
      <c r="G162" s="7"/>
      <c r="H162" s="8"/>
      <c r="I162" s="14"/>
      <c r="J162" s="14">
        <f>SUM(J154:J161)</f>
        <v>428000</v>
      </c>
      <c r="K162" s="7"/>
      <c r="L162" s="7"/>
    </row>
    <row r="163" ht="25.5" spans="1:12">
      <c r="A163" s="5">
        <v>14</v>
      </c>
      <c r="B163" s="5" t="s">
        <v>208</v>
      </c>
      <c r="C163" s="5" t="s">
        <v>483</v>
      </c>
      <c r="D163" s="5" t="s">
        <v>337</v>
      </c>
      <c r="E163" s="5" t="s">
        <v>209</v>
      </c>
      <c r="F163" s="5" t="s">
        <v>208</v>
      </c>
      <c r="G163" s="5" t="s">
        <v>15</v>
      </c>
      <c r="H163" s="6">
        <v>1</v>
      </c>
      <c r="I163" s="13">
        <v>530000</v>
      </c>
      <c r="J163" s="13">
        <v>530000</v>
      </c>
      <c r="K163" s="5" t="s">
        <v>117</v>
      </c>
      <c r="L163" s="5" t="s">
        <v>17</v>
      </c>
    </row>
    <row r="164" spans="1:12">
      <c r="A164" s="7"/>
      <c r="B164" s="7"/>
      <c r="C164" s="7"/>
      <c r="D164" s="7"/>
      <c r="E164" s="7"/>
      <c r="F164" s="7"/>
      <c r="G164" s="7"/>
      <c r="H164" s="8"/>
      <c r="I164" s="14"/>
      <c r="J164" s="14">
        <f>SUM(J163:J163)</f>
        <v>530000</v>
      </c>
      <c r="K164" s="7"/>
      <c r="L164" s="7"/>
    </row>
    <row r="165" spans="1:12">
      <c r="A165" s="9">
        <v>15</v>
      </c>
      <c r="B165" s="9" t="s">
        <v>210</v>
      </c>
      <c r="C165" s="5" t="s">
        <v>484</v>
      </c>
      <c r="D165" s="5" t="s">
        <v>337</v>
      </c>
      <c r="E165" s="5" t="s">
        <v>211</v>
      </c>
      <c r="F165" s="5" t="s">
        <v>212</v>
      </c>
      <c r="G165" s="5" t="s">
        <v>15</v>
      </c>
      <c r="H165" s="6">
        <v>1</v>
      </c>
      <c r="I165" s="13">
        <v>58000</v>
      </c>
      <c r="J165" s="13">
        <v>58000</v>
      </c>
      <c r="K165" s="5" t="s">
        <v>23</v>
      </c>
      <c r="L165" s="5" t="s">
        <v>17</v>
      </c>
    </row>
    <row r="166" spans="1:12">
      <c r="A166" s="10"/>
      <c r="B166" s="10"/>
      <c r="C166" s="5" t="s">
        <v>485</v>
      </c>
      <c r="D166" s="5" t="s">
        <v>337</v>
      </c>
      <c r="E166" s="5" t="s">
        <v>211</v>
      </c>
      <c r="F166" s="5" t="s">
        <v>212</v>
      </c>
      <c r="G166" s="5" t="s">
        <v>15</v>
      </c>
      <c r="H166" s="6">
        <v>1</v>
      </c>
      <c r="I166" s="13">
        <v>182000</v>
      </c>
      <c r="J166" s="13">
        <v>182000</v>
      </c>
      <c r="K166" s="5" t="s">
        <v>30</v>
      </c>
      <c r="L166" s="5" t="s">
        <v>17</v>
      </c>
    </row>
    <row r="167" spans="1:12">
      <c r="A167" s="10"/>
      <c r="B167" s="10"/>
      <c r="C167" s="5" t="s">
        <v>486</v>
      </c>
      <c r="D167" s="5" t="s">
        <v>337</v>
      </c>
      <c r="E167" s="5" t="s">
        <v>211</v>
      </c>
      <c r="F167" s="5" t="s">
        <v>212</v>
      </c>
      <c r="G167" s="5" t="s">
        <v>15</v>
      </c>
      <c r="H167" s="6">
        <v>2</v>
      </c>
      <c r="I167" s="13">
        <v>182000</v>
      </c>
      <c r="J167" s="13">
        <v>364000</v>
      </c>
      <c r="K167" s="5" t="s">
        <v>117</v>
      </c>
      <c r="L167" s="5" t="s">
        <v>17</v>
      </c>
    </row>
    <row r="168" spans="1:12">
      <c r="A168" s="10"/>
      <c r="B168" s="10"/>
      <c r="C168" s="5" t="s">
        <v>487</v>
      </c>
      <c r="D168" s="5" t="s">
        <v>337</v>
      </c>
      <c r="E168" s="5" t="s">
        <v>213</v>
      </c>
      <c r="F168" s="5" t="s">
        <v>214</v>
      </c>
      <c r="G168" s="5" t="s">
        <v>15</v>
      </c>
      <c r="H168" s="6">
        <v>1</v>
      </c>
      <c r="I168" s="13">
        <v>72000</v>
      </c>
      <c r="J168" s="13">
        <v>72000</v>
      </c>
      <c r="K168" s="5" t="s">
        <v>30</v>
      </c>
      <c r="L168" s="5" t="s">
        <v>17</v>
      </c>
    </row>
    <row r="169" spans="1:12">
      <c r="A169" s="10"/>
      <c r="B169" s="10"/>
      <c r="C169" s="5" t="s">
        <v>488</v>
      </c>
      <c r="D169" s="5" t="s">
        <v>337</v>
      </c>
      <c r="E169" s="5" t="s">
        <v>213</v>
      </c>
      <c r="F169" s="5" t="s">
        <v>214</v>
      </c>
      <c r="G169" s="5" t="s">
        <v>15</v>
      </c>
      <c r="H169" s="6">
        <v>1</v>
      </c>
      <c r="I169" s="13">
        <v>72000</v>
      </c>
      <c r="J169" s="13">
        <v>72000</v>
      </c>
      <c r="K169" s="5" t="s">
        <v>117</v>
      </c>
      <c r="L169" s="5" t="s">
        <v>17</v>
      </c>
    </row>
    <row r="170" spans="1:12">
      <c r="A170" s="10"/>
      <c r="B170" s="10"/>
      <c r="C170" s="5" t="s">
        <v>489</v>
      </c>
      <c r="D170" s="5" t="s">
        <v>337</v>
      </c>
      <c r="E170" s="5" t="s">
        <v>215</v>
      </c>
      <c r="F170" s="5" t="s">
        <v>216</v>
      </c>
      <c r="G170" s="5" t="s">
        <v>15</v>
      </c>
      <c r="H170" s="6">
        <v>1</v>
      </c>
      <c r="I170" s="13">
        <v>112000</v>
      </c>
      <c r="J170" s="13">
        <v>112000</v>
      </c>
      <c r="K170" s="5" t="s">
        <v>98</v>
      </c>
      <c r="L170" s="5" t="s">
        <v>17</v>
      </c>
    </row>
    <row r="171" spans="1:12">
      <c r="A171" s="10"/>
      <c r="B171" s="10"/>
      <c r="C171" s="5" t="s">
        <v>490</v>
      </c>
      <c r="D171" s="5" t="s">
        <v>337</v>
      </c>
      <c r="E171" s="5" t="s">
        <v>215</v>
      </c>
      <c r="F171" s="5" t="s">
        <v>216</v>
      </c>
      <c r="G171" s="5" t="s">
        <v>15</v>
      </c>
      <c r="H171" s="6">
        <v>1</v>
      </c>
      <c r="I171" s="13">
        <v>112000</v>
      </c>
      <c r="J171" s="13">
        <v>112000</v>
      </c>
      <c r="K171" s="5" t="s">
        <v>99</v>
      </c>
      <c r="L171" s="5" t="s">
        <v>17</v>
      </c>
    </row>
    <row r="172" spans="1:12">
      <c r="A172" s="10"/>
      <c r="B172" s="10"/>
      <c r="C172" s="5" t="s">
        <v>491</v>
      </c>
      <c r="D172" s="5" t="s">
        <v>337</v>
      </c>
      <c r="E172" s="5" t="s">
        <v>217</v>
      </c>
      <c r="F172" s="5" t="s">
        <v>218</v>
      </c>
      <c r="G172" s="5" t="s">
        <v>15</v>
      </c>
      <c r="H172" s="6">
        <v>1</v>
      </c>
      <c r="I172" s="13">
        <v>180000</v>
      </c>
      <c r="J172" s="13">
        <v>180000</v>
      </c>
      <c r="K172" s="5" t="s">
        <v>99</v>
      </c>
      <c r="L172" s="5" t="s">
        <v>17</v>
      </c>
    </row>
    <row r="173" spans="1:12">
      <c r="A173" s="10"/>
      <c r="B173" s="10"/>
      <c r="C173" s="5" t="s">
        <v>492</v>
      </c>
      <c r="D173" s="5" t="s">
        <v>337</v>
      </c>
      <c r="E173" s="5" t="s">
        <v>219</v>
      </c>
      <c r="F173" s="5" t="s">
        <v>220</v>
      </c>
      <c r="G173" s="5" t="s">
        <v>15</v>
      </c>
      <c r="H173" s="6">
        <v>1</v>
      </c>
      <c r="I173" s="13">
        <v>95000</v>
      </c>
      <c r="J173" s="13">
        <v>95000</v>
      </c>
      <c r="K173" s="5" t="s">
        <v>20</v>
      </c>
      <c r="L173" s="5" t="s">
        <v>17</v>
      </c>
    </row>
    <row r="174" spans="1:12">
      <c r="A174" s="10"/>
      <c r="B174" s="10"/>
      <c r="C174" s="5" t="s">
        <v>493</v>
      </c>
      <c r="D174" s="5" t="s">
        <v>337</v>
      </c>
      <c r="E174" s="5" t="s">
        <v>221</v>
      </c>
      <c r="F174" s="5" t="s">
        <v>222</v>
      </c>
      <c r="G174" s="5" t="s">
        <v>15</v>
      </c>
      <c r="H174" s="6">
        <v>1</v>
      </c>
      <c r="I174" s="13">
        <v>130000</v>
      </c>
      <c r="J174" s="13">
        <v>130000</v>
      </c>
      <c r="K174" s="5" t="s">
        <v>104</v>
      </c>
      <c r="L174" s="5" t="s">
        <v>17</v>
      </c>
    </row>
    <row r="175" spans="1:12">
      <c r="A175" s="10"/>
      <c r="B175" s="10"/>
      <c r="C175" s="5" t="s">
        <v>494</v>
      </c>
      <c r="D175" s="5" t="s">
        <v>337</v>
      </c>
      <c r="E175" s="5" t="s">
        <v>221</v>
      </c>
      <c r="F175" s="5" t="s">
        <v>222</v>
      </c>
      <c r="G175" s="5" t="s">
        <v>15</v>
      </c>
      <c r="H175" s="6">
        <v>1</v>
      </c>
      <c r="I175" s="13">
        <v>130000</v>
      </c>
      <c r="J175" s="13">
        <v>130000</v>
      </c>
      <c r="K175" s="5" t="s">
        <v>98</v>
      </c>
      <c r="L175" s="5" t="s">
        <v>17</v>
      </c>
    </row>
    <row r="176" spans="1:12">
      <c r="A176" s="11"/>
      <c r="B176" s="11"/>
      <c r="C176" s="12">
        <v>3600018054</v>
      </c>
      <c r="D176" s="12" t="s">
        <v>337</v>
      </c>
      <c r="E176" s="12" t="s">
        <v>221</v>
      </c>
      <c r="F176" s="12" t="s">
        <v>222</v>
      </c>
      <c r="G176" s="5" t="s">
        <v>15</v>
      </c>
      <c r="H176" s="6">
        <v>1</v>
      </c>
      <c r="I176" s="13">
        <v>130000</v>
      </c>
      <c r="J176" s="13">
        <v>130000</v>
      </c>
      <c r="K176" s="5" t="s">
        <v>97</v>
      </c>
      <c r="L176" s="5" t="s">
        <v>17</v>
      </c>
    </row>
    <row r="177" spans="1:12">
      <c r="A177" s="7"/>
      <c r="B177" s="7"/>
      <c r="C177" s="7"/>
      <c r="D177" s="7"/>
      <c r="E177" s="7"/>
      <c r="F177" s="7"/>
      <c r="G177" s="7"/>
      <c r="H177" s="8"/>
      <c r="I177" s="14"/>
      <c r="J177" s="14">
        <f>SUM(J165:J176)</f>
        <v>1637000</v>
      </c>
      <c r="K177" s="7"/>
      <c r="L177" s="7"/>
    </row>
    <row r="178" spans="1:12">
      <c r="A178" s="9">
        <v>16</v>
      </c>
      <c r="B178" s="9" t="s">
        <v>223</v>
      </c>
      <c r="C178" s="5" t="s">
        <v>495</v>
      </c>
      <c r="D178" s="5" t="s">
        <v>337</v>
      </c>
      <c r="E178" s="5" t="s">
        <v>224</v>
      </c>
      <c r="F178" s="5" t="s">
        <v>225</v>
      </c>
      <c r="G178" s="5" t="s">
        <v>77</v>
      </c>
      <c r="H178" s="6">
        <v>1</v>
      </c>
      <c r="I178" s="13">
        <v>15000</v>
      </c>
      <c r="J178" s="13">
        <v>15000</v>
      </c>
      <c r="K178" s="5" t="s">
        <v>20</v>
      </c>
      <c r="L178" s="5" t="s">
        <v>17</v>
      </c>
    </row>
    <row r="179" spans="1:12">
      <c r="A179" s="10"/>
      <c r="B179" s="10"/>
      <c r="C179" s="5" t="s">
        <v>496</v>
      </c>
      <c r="D179" s="5" t="s">
        <v>337</v>
      </c>
      <c r="E179" s="5" t="s">
        <v>226</v>
      </c>
      <c r="F179" s="5" t="s">
        <v>227</v>
      </c>
      <c r="G179" s="5" t="s">
        <v>15</v>
      </c>
      <c r="H179" s="6">
        <v>1</v>
      </c>
      <c r="I179" s="13">
        <v>47000</v>
      </c>
      <c r="J179" s="13">
        <v>47000</v>
      </c>
      <c r="K179" s="5" t="s">
        <v>20</v>
      </c>
      <c r="L179" s="5" t="s">
        <v>17</v>
      </c>
    </row>
    <row r="180" spans="1:12">
      <c r="A180" s="10"/>
      <c r="B180" s="10"/>
      <c r="C180" s="5" t="s">
        <v>497</v>
      </c>
      <c r="D180" s="5" t="s">
        <v>337</v>
      </c>
      <c r="E180" s="5" t="s">
        <v>226</v>
      </c>
      <c r="F180" s="5" t="s">
        <v>227</v>
      </c>
      <c r="G180" s="5" t="s">
        <v>15</v>
      </c>
      <c r="H180" s="6">
        <v>1</v>
      </c>
      <c r="I180" s="13">
        <v>46000</v>
      </c>
      <c r="J180" s="13">
        <v>46000</v>
      </c>
      <c r="K180" s="5" t="s">
        <v>97</v>
      </c>
      <c r="L180" s="5" t="s">
        <v>17</v>
      </c>
    </row>
    <row r="181" spans="1:12">
      <c r="A181" s="10"/>
      <c r="B181" s="10"/>
      <c r="C181" s="5" t="s">
        <v>498</v>
      </c>
      <c r="D181" s="5" t="s">
        <v>337</v>
      </c>
      <c r="E181" s="5" t="s">
        <v>228</v>
      </c>
      <c r="F181" s="5" t="s">
        <v>229</v>
      </c>
      <c r="G181" s="5" t="s">
        <v>15</v>
      </c>
      <c r="H181" s="6">
        <v>1</v>
      </c>
      <c r="I181" s="13">
        <v>22000</v>
      </c>
      <c r="J181" s="13">
        <v>22000</v>
      </c>
      <c r="K181" s="5" t="s">
        <v>98</v>
      </c>
      <c r="L181" s="5" t="s">
        <v>17</v>
      </c>
    </row>
    <row r="182" spans="1:12">
      <c r="A182" s="10"/>
      <c r="B182" s="10"/>
      <c r="C182" s="5" t="s">
        <v>499</v>
      </c>
      <c r="D182" s="5" t="s">
        <v>337</v>
      </c>
      <c r="E182" s="5" t="s">
        <v>230</v>
      </c>
      <c r="F182" s="5" t="s">
        <v>231</v>
      </c>
      <c r="G182" s="5" t="s">
        <v>15</v>
      </c>
      <c r="H182" s="6">
        <v>1</v>
      </c>
      <c r="I182" s="13">
        <v>75000</v>
      </c>
      <c r="J182" s="13">
        <v>75000</v>
      </c>
      <c r="K182" s="5" t="s">
        <v>20</v>
      </c>
      <c r="L182" s="5" t="s">
        <v>17</v>
      </c>
    </row>
    <row r="183" spans="1:12">
      <c r="A183" s="10"/>
      <c r="B183" s="10"/>
      <c r="C183" s="5" t="s">
        <v>500</v>
      </c>
      <c r="D183" s="5" t="s">
        <v>337</v>
      </c>
      <c r="E183" s="5" t="s">
        <v>230</v>
      </c>
      <c r="F183" s="5" t="s">
        <v>231</v>
      </c>
      <c r="G183" s="5" t="s">
        <v>15</v>
      </c>
      <c r="H183" s="6">
        <v>2</v>
      </c>
      <c r="I183" s="13">
        <v>75000</v>
      </c>
      <c r="J183" s="13">
        <v>150000</v>
      </c>
      <c r="K183" s="5" t="s">
        <v>69</v>
      </c>
      <c r="L183" s="5" t="s">
        <v>17</v>
      </c>
    </row>
    <row r="184" spans="1:12">
      <c r="A184" s="10"/>
      <c r="B184" s="10"/>
      <c r="C184" s="5" t="s">
        <v>501</v>
      </c>
      <c r="D184" s="5" t="s">
        <v>337</v>
      </c>
      <c r="E184" s="5" t="s">
        <v>232</v>
      </c>
      <c r="F184" s="5" t="s">
        <v>233</v>
      </c>
      <c r="G184" s="5" t="s">
        <v>15</v>
      </c>
      <c r="H184" s="6">
        <v>1</v>
      </c>
      <c r="I184" s="13">
        <v>14000</v>
      </c>
      <c r="J184" s="13">
        <v>14000</v>
      </c>
      <c r="K184" s="5" t="s">
        <v>23</v>
      </c>
      <c r="L184" s="5" t="s">
        <v>17</v>
      </c>
    </row>
    <row r="185" spans="1:12">
      <c r="A185" s="10"/>
      <c r="B185" s="10"/>
      <c r="C185" s="5" t="s">
        <v>502</v>
      </c>
      <c r="D185" s="5" t="s">
        <v>337</v>
      </c>
      <c r="E185" s="5" t="s">
        <v>232</v>
      </c>
      <c r="F185" s="5" t="s">
        <v>233</v>
      </c>
      <c r="G185" s="5" t="s">
        <v>15</v>
      </c>
      <c r="H185" s="6">
        <v>1</v>
      </c>
      <c r="I185" s="13">
        <v>14000</v>
      </c>
      <c r="J185" s="13">
        <v>14000</v>
      </c>
      <c r="K185" s="5" t="s">
        <v>20</v>
      </c>
      <c r="L185" s="5" t="s">
        <v>17</v>
      </c>
    </row>
    <row r="186" spans="1:12">
      <c r="A186" s="10"/>
      <c r="B186" s="10"/>
      <c r="C186" s="5" t="s">
        <v>503</v>
      </c>
      <c r="D186" s="5" t="s">
        <v>337</v>
      </c>
      <c r="E186" s="5" t="s">
        <v>234</v>
      </c>
      <c r="F186" s="5" t="s">
        <v>235</v>
      </c>
      <c r="G186" s="5" t="s">
        <v>15</v>
      </c>
      <c r="H186" s="6">
        <v>1</v>
      </c>
      <c r="I186" s="13">
        <v>14000</v>
      </c>
      <c r="J186" s="13">
        <v>14000</v>
      </c>
      <c r="K186" s="5" t="s">
        <v>23</v>
      </c>
      <c r="L186" s="5" t="s">
        <v>17</v>
      </c>
    </row>
    <row r="187" spans="1:12">
      <c r="A187" s="10"/>
      <c r="B187" s="10"/>
      <c r="C187" s="5" t="s">
        <v>504</v>
      </c>
      <c r="D187" s="5" t="s">
        <v>337</v>
      </c>
      <c r="E187" s="5" t="s">
        <v>234</v>
      </c>
      <c r="F187" s="5" t="s">
        <v>235</v>
      </c>
      <c r="G187" s="5" t="s">
        <v>15</v>
      </c>
      <c r="H187" s="6">
        <v>1</v>
      </c>
      <c r="I187" s="13">
        <v>14000</v>
      </c>
      <c r="J187" s="13">
        <v>14000</v>
      </c>
      <c r="K187" s="5" t="s">
        <v>20</v>
      </c>
      <c r="L187" s="5" t="s">
        <v>17</v>
      </c>
    </row>
    <row r="188" spans="1:12">
      <c r="A188" s="10"/>
      <c r="B188" s="10"/>
      <c r="C188" s="5" t="s">
        <v>505</v>
      </c>
      <c r="D188" s="5" t="s">
        <v>337</v>
      </c>
      <c r="E188" s="5" t="s">
        <v>236</v>
      </c>
      <c r="F188" s="5" t="s">
        <v>237</v>
      </c>
      <c r="G188" s="5" t="s">
        <v>15</v>
      </c>
      <c r="H188" s="6">
        <v>1</v>
      </c>
      <c r="I188" s="13">
        <v>18000</v>
      </c>
      <c r="J188" s="13">
        <v>18000</v>
      </c>
      <c r="K188" s="5" t="s">
        <v>98</v>
      </c>
      <c r="L188" s="5" t="s">
        <v>17</v>
      </c>
    </row>
    <row r="189" spans="1:12">
      <c r="A189" s="10"/>
      <c r="B189" s="10"/>
      <c r="C189" s="5" t="s">
        <v>506</v>
      </c>
      <c r="D189" s="5" t="s">
        <v>337</v>
      </c>
      <c r="E189" s="5" t="s">
        <v>238</v>
      </c>
      <c r="F189" s="5" t="s">
        <v>239</v>
      </c>
      <c r="G189" s="5" t="s">
        <v>15</v>
      </c>
      <c r="H189" s="6">
        <v>1</v>
      </c>
      <c r="I189" s="13">
        <v>100000</v>
      </c>
      <c r="J189" s="13">
        <v>100000</v>
      </c>
      <c r="K189" s="5" t="s">
        <v>117</v>
      </c>
      <c r="L189" s="5" t="s">
        <v>17</v>
      </c>
    </row>
    <row r="190" spans="1:12">
      <c r="A190" s="10"/>
      <c r="B190" s="10"/>
      <c r="C190" s="5" t="s">
        <v>507</v>
      </c>
      <c r="D190" s="5" t="s">
        <v>337</v>
      </c>
      <c r="E190" s="5" t="s">
        <v>240</v>
      </c>
      <c r="F190" s="5" t="s">
        <v>241</v>
      </c>
      <c r="G190" s="5" t="s">
        <v>15</v>
      </c>
      <c r="H190" s="6">
        <v>1</v>
      </c>
      <c r="I190" s="13">
        <v>120000</v>
      </c>
      <c r="J190" s="13">
        <v>120000</v>
      </c>
      <c r="K190" s="5" t="s">
        <v>117</v>
      </c>
      <c r="L190" s="5" t="s">
        <v>17</v>
      </c>
    </row>
    <row r="191" spans="1:12">
      <c r="A191" s="10"/>
      <c r="B191" s="10"/>
      <c r="C191" s="5" t="s">
        <v>508</v>
      </c>
      <c r="D191" s="5" t="s">
        <v>337</v>
      </c>
      <c r="E191" s="5" t="s">
        <v>242</v>
      </c>
      <c r="F191" s="5" t="s">
        <v>243</v>
      </c>
      <c r="G191" s="5" t="s">
        <v>15</v>
      </c>
      <c r="H191" s="6">
        <v>1</v>
      </c>
      <c r="I191" s="13">
        <v>8000</v>
      </c>
      <c r="J191" s="13">
        <v>8000</v>
      </c>
      <c r="K191" s="5" t="s">
        <v>100</v>
      </c>
      <c r="L191" s="5" t="s">
        <v>17</v>
      </c>
    </row>
    <row r="192" spans="1:12">
      <c r="A192" s="10"/>
      <c r="B192" s="10"/>
      <c r="C192" s="5" t="s">
        <v>509</v>
      </c>
      <c r="D192" s="5" t="s">
        <v>337</v>
      </c>
      <c r="E192" s="5" t="s">
        <v>244</v>
      </c>
      <c r="F192" s="5" t="s">
        <v>245</v>
      </c>
      <c r="G192" s="5" t="s">
        <v>15</v>
      </c>
      <c r="H192" s="6">
        <v>1</v>
      </c>
      <c r="I192" s="13">
        <v>7000</v>
      </c>
      <c r="J192" s="13">
        <v>7000</v>
      </c>
      <c r="K192" s="5" t="s">
        <v>30</v>
      </c>
      <c r="L192" s="5" t="s">
        <v>17</v>
      </c>
    </row>
    <row r="193" spans="1:12">
      <c r="A193" s="10"/>
      <c r="B193" s="10"/>
      <c r="C193" s="5" t="s">
        <v>510</v>
      </c>
      <c r="D193" s="5" t="s">
        <v>337</v>
      </c>
      <c r="E193" s="5" t="s">
        <v>244</v>
      </c>
      <c r="F193" s="5" t="s">
        <v>245</v>
      </c>
      <c r="G193" s="5" t="s">
        <v>15</v>
      </c>
      <c r="H193" s="6">
        <v>3</v>
      </c>
      <c r="I193" s="13">
        <v>7000</v>
      </c>
      <c r="J193" s="13">
        <v>21000</v>
      </c>
      <c r="K193" s="5" t="s">
        <v>23</v>
      </c>
      <c r="L193" s="5" t="s">
        <v>17</v>
      </c>
    </row>
    <row r="194" spans="1:12">
      <c r="A194" s="10"/>
      <c r="B194" s="10"/>
      <c r="C194" s="5" t="s">
        <v>511</v>
      </c>
      <c r="D194" s="5" t="s">
        <v>337</v>
      </c>
      <c r="E194" s="5" t="s">
        <v>242</v>
      </c>
      <c r="F194" s="5" t="s">
        <v>243</v>
      </c>
      <c r="G194" s="5" t="s">
        <v>15</v>
      </c>
      <c r="H194" s="6">
        <v>1</v>
      </c>
      <c r="I194" s="13">
        <v>8000</v>
      </c>
      <c r="J194" s="13">
        <v>8000</v>
      </c>
      <c r="K194" s="5" t="s">
        <v>16</v>
      </c>
      <c r="L194" s="5" t="s">
        <v>17</v>
      </c>
    </row>
    <row r="195" spans="1:12">
      <c r="A195" s="10"/>
      <c r="B195" s="10"/>
      <c r="C195" s="5" t="s">
        <v>512</v>
      </c>
      <c r="D195" s="5" t="s">
        <v>337</v>
      </c>
      <c r="E195" s="5" t="s">
        <v>242</v>
      </c>
      <c r="F195" s="5" t="s">
        <v>243</v>
      </c>
      <c r="G195" s="5" t="s">
        <v>15</v>
      </c>
      <c r="H195" s="6">
        <v>3</v>
      </c>
      <c r="I195" s="13">
        <v>8000</v>
      </c>
      <c r="J195" s="13">
        <v>24000</v>
      </c>
      <c r="K195" s="5" t="s">
        <v>23</v>
      </c>
      <c r="L195" s="5" t="s">
        <v>17</v>
      </c>
    </row>
    <row r="196" spans="1:12">
      <c r="A196" s="10"/>
      <c r="B196" s="10"/>
      <c r="C196" s="5" t="s">
        <v>513</v>
      </c>
      <c r="D196" s="5" t="s">
        <v>337</v>
      </c>
      <c r="E196" s="5" t="s">
        <v>242</v>
      </c>
      <c r="F196" s="5" t="s">
        <v>243</v>
      </c>
      <c r="G196" s="5" t="s">
        <v>15</v>
      </c>
      <c r="H196" s="6">
        <v>1</v>
      </c>
      <c r="I196" s="13">
        <v>8000</v>
      </c>
      <c r="J196" s="13">
        <v>8000</v>
      </c>
      <c r="K196" s="5" t="s">
        <v>20</v>
      </c>
      <c r="L196" s="5" t="s">
        <v>17</v>
      </c>
    </row>
    <row r="197" spans="1:12">
      <c r="A197" s="10"/>
      <c r="B197" s="10"/>
      <c r="C197" s="5" t="s">
        <v>514</v>
      </c>
      <c r="D197" s="5" t="s">
        <v>337</v>
      </c>
      <c r="E197" s="5" t="s">
        <v>242</v>
      </c>
      <c r="F197" s="5" t="s">
        <v>243</v>
      </c>
      <c r="G197" s="5" t="s">
        <v>15</v>
      </c>
      <c r="H197" s="6">
        <v>2</v>
      </c>
      <c r="I197" s="13">
        <v>8000</v>
      </c>
      <c r="J197" s="13">
        <v>16000</v>
      </c>
      <c r="K197" s="5" t="s">
        <v>105</v>
      </c>
      <c r="L197" s="5" t="s">
        <v>17</v>
      </c>
    </row>
    <row r="198" spans="1:12">
      <c r="A198" s="10"/>
      <c r="B198" s="10"/>
      <c r="C198" s="5" t="s">
        <v>515</v>
      </c>
      <c r="D198" s="5" t="s">
        <v>337</v>
      </c>
      <c r="E198" s="5" t="s">
        <v>246</v>
      </c>
      <c r="F198" s="5" t="s">
        <v>247</v>
      </c>
      <c r="G198" s="5" t="s">
        <v>15</v>
      </c>
      <c r="H198" s="6">
        <v>1</v>
      </c>
      <c r="I198" s="13">
        <v>25000</v>
      </c>
      <c r="J198" s="13">
        <v>25000</v>
      </c>
      <c r="K198" s="5" t="s">
        <v>20</v>
      </c>
      <c r="L198" s="5" t="s">
        <v>17</v>
      </c>
    </row>
    <row r="199" spans="1:12">
      <c r="A199" s="10"/>
      <c r="B199" s="10"/>
      <c r="C199" s="5" t="s">
        <v>516</v>
      </c>
      <c r="D199" s="5" t="s">
        <v>337</v>
      </c>
      <c r="E199" s="5" t="s">
        <v>246</v>
      </c>
      <c r="F199" s="5" t="s">
        <v>247</v>
      </c>
      <c r="G199" s="5" t="s">
        <v>15</v>
      </c>
      <c r="H199" s="6">
        <v>2</v>
      </c>
      <c r="I199" s="13">
        <v>25000</v>
      </c>
      <c r="J199" s="13">
        <v>50000</v>
      </c>
      <c r="K199" s="5" t="s">
        <v>117</v>
      </c>
      <c r="L199" s="5" t="s">
        <v>17</v>
      </c>
    </row>
    <row r="200" spans="1:12">
      <c r="A200" s="10"/>
      <c r="B200" s="10"/>
      <c r="C200" s="5" t="s">
        <v>517</v>
      </c>
      <c r="D200" s="5" t="s">
        <v>337</v>
      </c>
      <c r="E200" s="5" t="s">
        <v>248</v>
      </c>
      <c r="F200" s="5" t="s">
        <v>249</v>
      </c>
      <c r="G200" s="5" t="s">
        <v>15</v>
      </c>
      <c r="H200" s="6">
        <v>2</v>
      </c>
      <c r="I200" s="13">
        <v>48000</v>
      </c>
      <c r="J200" s="13">
        <v>96000</v>
      </c>
      <c r="K200" s="5" t="s">
        <v>30</v>
      </c>
      <c r="L200" s="5" t="s">
        <v>17</v>
      </c>
    </row>
    <row r="201" spans="1:12">
      <c r="A201" s="10"/>
      <c r="B201" s="10"/>
      <c r="C201" s="5" t="s">
        <v>518</v>
      </c>
      <c r="D201" s="5" t="s">
        <v>337</v>
      </c>
      <c r="E201" s="5" t="s">
        <v>248</v>
      </c>
      <c r="F201" s="5" t="s">
        <v>249</v>
      </c>
      <c r="G201" s="5" t="s">
        <v>15</v>
      </c>
      <c r="H201" s="6">
        <v>1</v>
      </c>
      <c r="I201" s="13">
        <v>48000</v>
      </c>
      <c r="J201" s="13">
        <v>48000</v>
      </c>
      <c r="K201" s="5" t="s">
        <v>20</v>
      </c>
      <c r="L201" s="5" t="s">
        <v>17</v>
      </c>
    </row>
    <row r="202" spans="1:12">
      <c r="A202" s="10"/>
      <c r="B202" s="10"/>
      <c r="C202" s="5" t="s">
        <v>519</v>
      </c>
      <c r="D202" s="5" t="s">
        <v>337</v>
      </c>
      <c r="E202" s="5" t="s">
        <v>250</v>
      </c>
      <c r="F202" s="5" t="s">
        <v>251</v>
      </c>
      <c r="G202" s="5" t="s">
        <v>59</v>
      </c>
      <c r="H202" s="6">
        <v>1</v>
      </c>
      <c r="I202" s="13">
        <v>20000</v>
      </c>
      <c r="J202" s="13">
        <v>20000</v>
      </c>
      <c r="K202" s="5" t="s">
        <v>20</v>
      </c>
      <c r="L202" s="5" t="s">
        <v>17</v>
      </c>
    </row>
    <row r="203" spans="1:12">
      <c r="A203" s="10"/>
      <c r="B203" s="10"/>
      <c r="C203" s="5" t="s">
        <v>520</v>
      </c>
      <c r="D203" s="5" t="s">
        <v>337</v>
      </c>
      <c r="E203" s="5" t="s">
        <v>252</v>
      </c>
      <c r="F203" s="5" t="s">
        <v>253</v>
      </c>
      <c r="G203" s="5" t="s">
        <v>15</v>
      </c>
      <c r="H203" s="6">
        <v>4</v>
      </c>
      <c r="I203" s="13">
        <v>6000</v>
      </c>
      <c r="J203" s="13">
        <v>24000</v>
      </c>
      <c r="K203" s="5" t="s">
        <v>82</v>
      </c>
      <c r="L203" s="5" t="s">
        <v>17</v>
      </c>
    </row>
    <row r="204" spans="1:12">
      <c r="A204" s="10"/>
      <c r="B204" s="10"/>
      <c r="C204" s="5" t="s">
        <v>521</v>
      </c>
      <c r="D204" s="5" t="s">
        <v>337</v>
      </c>
      <c r="E204" s="5" t="s">
        <v>252</v>
      </c>
      <c r="F204" s="5" t="s">
        <v>253</v>
      </c>
      <c r="G204" s="5" t="s">
        <v>15</v>
      </c>
      <c r="H204" s="6">
        <v>3</v>
      </c>
      <c r="I204" s="13">
        <v>6000</v>
      </c>
      <c r="J204" s="13">
        <v>18000</v>
      </c>
      <c r="K204" s="5" t="s">
        <v>23</v>
      </c>
      <c r="L204" s="5" t="s">
        <v>17</v>
      </c>
    </row>
    <row r="205" spans="1:12">
      <c r="A205" s="11"/>
      <c r="B205" s="11"/>
      <c r="C205" s="5" t="s">
        <v>522</v>
      </c>
      <c r="D205" s="5" t="s">
        <v>337</v>
      </c>
      <c r="E205" s="5" t="s">
        <v>254</v>
      </c>
      <c r="F205" s="5" t="s">
        <v>255</v>
      </c>
      <c r="G205" s="5" t="s">
        <v>44</v>
      </c>
      <c r="H205" s="6">
        <v>1</v>
      </c>
      <c r="I205" s="13">
        <v>220000</v>
      </c>
      <c r="J205" s="13">
        <v>220000</v>
      </c>
      <c r="K205" s="5" t="s">
        <v>30</v>
      </c>
      <c r="L205" s="5" t="s">
        <v>17</v>
      </c>
    </row>
    <row r="206" spans="1:12">
      <c r="A206" s="7"/>
      <c r="B206" s="7"/>
      <c r="C206" s="7"/>
      <c r="D206" s="7"/>
      <c r="E206" s="7"/>
      <c r="F206" s="7"/>
      <c r="G206" s="7"/>
      <c r="H206" s="8"/>
      <c r="I206" s="14"/>
      <c r="J206" s="14">
        <f>SUM(J178:J205)</f>
        <v>1242000</v>
      </c>
      <c r="K206" s="7"/>
      <c r="L206" s="7"/>
    </row>
    <row r="207" spans="1:12">
      <c r="A207" s="9">
        <v>17</v>
      </c>
      <c r="B207" s="9" t="s">
        <v>256</v>
      </c>
      <c r="C207" s="5" t="s">
        <v>523</v>
      </c>
      <c r="D207" s="5" t="s">
        <v>337</v>
      </c>
      <c r="E207" s="5" t="s">
        <v>257</v>
      </c>
      <c r="F207" s="5" t="s">
        <v>258</v>
      </c>
      <c r="G207" s="5" t="s">
        <v>15</v>
      </c>
      <c r="H207" s="6">
        <v>1</v>
      </c>
      <c r="I207" s="13">
        <v>58000</v>
      </c>
      <c r="J207" s="13">
        <v>58000</v>
      </c>
      <c r="K207" s="5" t="s">
        <v>20</v>
      </c>
      <c r="L207" s="5" t="s">
        <v>17</v>
      </c>
    </row>
    <row r="208" spans="1:12">
      <c r="A208" s="10"/>
      <c r="B208" s="10"/>
      <c r="C208" s="5" t="s">
        <v>524</v>
      </c>
      <c r="D208" s="5" t="s">
        <v>337</v>
      </c>
      <c r="E208" s="5" t="s">
        <v>257</v>
      </c>
      <c r="F208" s="5" t="s">
        <v>258</v>
      </c>
      <c r="G208" s="5" t="s">
        <v>15</v>
      </c>
      <c r="H208" s="6">
        <v>1</v>
      </c>
      <c r="I208" s="13">
        <v>58000</v>
      </c>
      <c r="J208" s="13">
        <v>58000</v>
      </c>
      <c r="K208" s="5" t="s">
        <v>101</v>
      </c>
      <c r="L208" s="5" t="s">
        <v>17</v>
      </c>
    </row>
    <row r="209" spans="1:12">
      <c r="A209" s="10"/>
      <c r="B209" s="10"/>
      <c r="C209" s="5" t="s">
        <v>525</v>
      </c>
      <c r="D209" s="5" t="s">
        <v>337</v>
      </c>
      <c r="E209" s="5" t="s">
        <v>257</v>
      </c>
      <c r="F209" s="5" t="s">
        <v>258</v>
      </c>
      <c r="G209" s="5" t="s">
        <v>15</v>
      </c>
      <c r="H209" s="6">
        <v>1</v>
      </c>
      <c r="I209" s="13">
        <v>58000</v>
      </c>
      <c r="J209" s="13">
        <v>58000</v>
      </c>
      <c r="K209" s="5" t="s">
        <v>23</v>
      </c>
      <c r="L209" s="5" t="s">
        <v>17</v>
      </c>
    </row>
    <row r="210" spans="1:12">
      <c r="A210" s="11"/>
      <c r="B210" s="11"/>
      <c r="C210" s="5" t="s">
        <v>526</v>
      </c>
      <c r="D210" s="5" t="s">
        <v>337</v>
      </c>
      <c r="E210" s="5" t="s">
        <v>257</v>
      </c>
      <c r="F210" s="5" t="s">
        <v>258</v>
      </c>
      <c r="G210" s="5" t="s">
        <v>15</v>
      </c>
      <c r="H210" s="6">
        <v>1</v>
      </c>
      <c r="I210" s="13">
        <v>58000</v>
      </c>
      <c r="J210" s="13">
        <v>58000</v>
      </c>
      <c r="K210" s="5" t="s">
        <v>82</v>
      </c>
      <c r="L210" s="5" t="s">
        <v>17</v>
      </c>
    </row>
    <row r="211" spans="1:12">
      <c r="A211" s="7"/>
      <c r="B211" s="7"/>
      <c r="C211" s="7"/>
      <c r="D211" s="7"/>
      <c r="E211" s="7"/>
      <c r="F211" s="7"/>
      <c r="G211" s="7"/>
      <c r="H211" s="8"/>
      <c r="I211" s="14"/>
      <c r="J211" s="14">
        <f>SUM(J207:J210)</f>
        <v>232000</v>
      </c>
      <c r="K211" s="7"/>
      <c r="L211" s="7"/>
    </row>
    <row r="212" ht="19" customHeight="1" spans="1:12">
      <c r="A212" s="9">
        <v>18</v>
      </c>
      <c r="B212" s="9" t="s">
        <v>259</v>
      </c>
      <c r="C212" s="5" t="s">
        <v>527</v>
      </c>
      <c r="D212" s="5" t="s">
        <v>337</v>
      </c>
      <c r="E212" s="5" t="s">
        <v>260</v>
      </c>
      <c r="F212" s="5" t="s">
        <v>261</v>
      </c>
      <c r="G212" s="5" t="s">
        <v>15</v>
      </c>
      <c r="H212" s="6">
        <v>1</v>
      </c>
      <c r="I212" s="13">
        <v>240000</v>
      </c>
      <c r="J212" s="13">
        <v>240000</v>
      </c>
      <c r="K212" s="5" t="s">
        <v>82</v>
      </c>
      <c r="L212" s="5" t="s">
        <v>17</v>
      </c>
    </row>
    <row r="213" ht="19" customHeight="1" spans="1:12">
      <c r="A213" s="10"/>
      <c r="B213" s="10"/>
      <c r="C213" s="5" t="s">
        <v>528</v>
      </c>
      <c r="D213" s="5" t="s">
        <v>337</v>
      </c>
      <c r="E213" s="5" t="s">
        <v>262</v>
      </c>
      <c r="F213" s="5" t="s">
        <v>263</v>
      </c>
      <c r="G213" s="5" t="s">
        <v>15</v>
      </c>
      <c r="H213" s="6">
        <v>1</v>
      </c>
      <c r="I213" s="13">
        <v>150000</v>
      </c>
      <c r="J213" s="13">
        <v>150000</v>
      </c>
      <c r="K213" s="5" t="s">
        <v>104</v>
      </c>
      <c r="L213" s="5" t="s">
        <v>17</v>
      </c>
    </row>
    <row r="214" ht="19" customHeight="1" spans="1:12">
      <c r="A214" s="11"/>
      <c r="B214" s="11"/>
      <c r="C214" s="12">
        <v>3600018051</v>
      </c>
      <c r="D214" s="12" t="s">
        <v>337</v>
      </c>
      <c r="E214" s="12" t="s">
        <v>262</v>
      </c>
      <c r="F214" s="12" t="s">
        <v>263</v>
      </c>
      <c r="G214" s="5" t="s">
        <v>15</v>
      </c>
      <c r="H214" s="6">
        <v>1</v>
      </c>
      <c r="I214" s="13">
        <v>150000</v>
      </c>
      <c r="J214" s="13">
        <v>150000</v>
      </c>
      <c r="K214" s="5" t="s">
        <v>97</v>
      </c>
      <c r="L214" s="5" t="s">
        <v>17</v>
      </c>
    </row>
    <row r="215" spans="1:12">
      <c r="A215" s="7"/>
      <c r="B215" s="7"/>
      <c r="C215" s="7"/>
      <c r="D215" s="7"/>
      <c r="E215" s="7"/>
      <c r="F215" s="7"/>
      <c r="G215" s="7"/>
      <c r="H215" s="8"/>
      <c r="I215" s="14"/>
      <c r="J215" s="14">
        <f>SUM(J212:J214)</f>
        <v>540000</v>
      </c>
      <c r="K215" s="7"/>
      <c r="L215" s="7"/>
    </row>
    <row r="216" ht="34" customHeight="1" spans="1:12">
      <c r="A216" s="9">
        <v>19</v>
      </c>
      <c r="B216" s="9" t="s">
        <v>264</v>
      </c>
      <c r="C216" s="5" t="s">
        <v>529</v>
      </c>
      <c r="D216" s="5" t="s">
        <v>337</v>
      </c>
      <c r="E216" s="5" t="s">
        <v>265</v>
      </c>
      <c r="F216" s="5" t="s">
        <v>266</v>
      </c>
      <c r="G216" s="5" t="s">
        <v>15</v>
      </c>
      <c r="H216" s="6">
        <v>2</v>
      </c>
      <c r="I216" s="13">
        <v>310000</v>
      </c>
      <c r="J216" s="13">
        <v>620000</v>
      </c>
      <c r="K216" s="5" t="s">
        <v>30</v>
      </c>
      <c r="L216" s="5" t="s">
        <v>17</v>
      </c>
    </row>
    <row r="217" ht="34" customHeight="1" spans="1:12">
      <c r="A217" s="10"/>
      <c r="B217" s="10"/>
      <c r="C217" s="5" t="s">
        <v>530</v>
      </c>
      <c r="D217" s="5" t="s">
        <v>337</v>
      </c>
      <c r="E217" s="5" t="s">
        <v>267</v>
      </c>
      <c r="F217" s="5" t="s">
        <v>268</v>
      </c>
      <c r="G217" s="5" t="s">
        <v>15</v>
      </c>
      <c r="H217" s="6">
        <v>1</v>
      </c>
      <c r="I217" s="13">
        <v>132000</v>
      </c>
      <c r="J217" s="13">
        <v>132000</v>
      </c>
      <c r="K217" s="5" t="s">
        <v>98</v>
      </c>
      <c r="L217" s="5" t="s">
        <v>17</v>
      </c>
    </row>
    <row r="218" ht="34" customHeight="1" spans="1:12">
      <c r="A218" s="11"/>
      <c r="B218" s="11"/>
      <c r="C218" s="5" t="s">
        <v>531</v>
      </c>
      <c r="D218" s="5" t="s">
        <v>337</v>
      </c>
      <c r="E218" s="5" t="s">
        <v>269</v>
      </c>
      <c r="F218" s="5" t="s">
        <v>270</v>
      </c>
      <c r="G218" s="5" t="s">
        <v>44</v>
      </c>
      <c r="H218" s="6">
        <v>1</v>
      </c>
      <c r="I218" s="13">
        <v>90000</v>
      </c>
      <c r="J218" s="13">
        <v>90000</v>
      </c>
      <c r="K218" s="5" t="s">
        <v>16</v>
      </c>
      <c r="L218" s="5" t="s">
        <v>17</v>
      </c>
    </row>
    <row r="219" spans="1:12">
      <c r="A219" s="7"/>
      <c r="B219" s="7"/>
      <c r="C219" s="7"/>
      <c r="D219" s="7"/>
      <c r="E219" s="7"/>
      <c r="F219" s="7"/>
      <c r="G219" s="7"/>
      <c r="H219" s="8"/>
      <c r="I219" s="14"/>
      <c r="J219" s="14">
        <f>SUM(J216:J218)</f>
        <v>842000</v>
      </c>
      <c r="K219" s="7"/>
      <c r="L219" s="7"/>
    </row>
    <row r="220" spans="1:12">
      <c r="A220" s="9">
        <v>20</v>
      </c>
      <c r="B220" s="9" t="s">
        <v>271</v>
      </c>
      <c r="C220" s="5" t="s">
        <v>532</v>
      </c>
      <c r="D220" s="5" t="s">
        <v>337</v>
      </c>
      <c r="E220" s="5" t="s">
        <v>272</v>
      </c>
      <c r="F220" s="5" t="s">
        <v>271</v>
      </c>
      <c r="G220" s="5" t="s">
        <v>44</v>
      </c>
      <c r="H220" s="6">
        <v>1</v>
      </c>
      <c r="I220" s="13">
        <v>520000</v>
      </c>
      <c r="J220" s="13">
        <v>520000</v>
      </c>
      <c r="K220" s="5" t="s">
        <v>117</v>
      </c>
      <c r="L220" s="5" t="s">
        <v>17</v>
      </c>
    </row>
    <row r="221" spans="1:12">
      <c r="A221" s="11"/>
      <c r="B221" s="11"/>
      <c r="C221" s="5" t="s">
        <v>533</v>
      </c>
      <c r="D221" s="5" t="s">
        <v>337</v>
      </c>
      <c r="E221" s="5" t="s">
        <v>273</v>
      </c>
      <c r="F221" s="5" t="s">
        <v>274</v>
      </c>
      <c r="G221" s="5" t="s">
        <v>44</v>
      </c>
      <c r="H221" s="6">
        <v>1</v>
      </c>
      <c r="I221" s="13">
        <v>440000</v>
      </c>
      <c r="J221" s="13">
        <v>440000</v>
      </c>
      <c r="K221" s="5" t="s">
        <v>30</v>
      </c>
      <c r="L221" s="5" t="s">
        <v>17</v>
      </c>
    </row>
    <row r="222" spans="1:12">
      <c r="A222" s="7"/>
      <c r="B222" s="7"/>
      <c r="C222" s="7"/>
      <c r="D222" s="7"/>
      <c r="E222" s="7"/>
      <c r="F222" s="7"/>
      <c r="G222" s="7"/>
      <c r="H222" s="8"/>
      <c r="I222" s="14"/>
      <c r="J222" s="14">
        <f>SUM(J220:J221)</f>
        <v>960000</v>
      </c>
      <c r="K222" s="7"/>
      <c r="L222" s="7"/>
    </row>
    <row r="223" spans="1:12">
      <c r="A223" s="9">
        <v>21</v>
      </c>
      <c r="B223" s="9" t="s">
        <v>275</v>
      </c>
      <c r="C223" s="5" t="s">
        <v>534</v>
      </c>
      <c r="D223" s="5" t="s">
        <v>337</v>
      </c>
      <c r="E223" s="5" t="s">
        <v>276</v>
      </c>
      <c r="F223" s="5" t="s">
        <v>275</v>
      </c>
      <c r="G223" s="5" t="s">
        <v>15</v>
      </c>
      <c r="H223" s="6">
        <v>1</v>
      </c>
      <c r="I223" s="13">
        <v>250000</v>
      </c>
      <c r="J223" s="13">
        <v>250000</v>
      </c>
      <c r="K223" s="5" t="s">
        <v>97</v>
      </c>
      <c r="L223" s="5" t="s">
        <v>17</v>
      </c>
    </row>
    <row r="224" spans="1:12">
      <c r="A224" s="10"/>
      <c r="B224" s="10"/>
      <c r="C224" s="5" t="s">
        <v>535</v>
      </c>
      <c r="D224" s="5" t="s">
        <v>337</v>
      </c>
      <c r="E224" s="5" t="s">
        <v>276</v>
      </c>
      <c r="F224" s="5" t="s">
        <v>275</v>
      </c>
      <c r="G224" s="5" t="s">
        <v>15</v>
      </c>
      <c r="H224" s="6">
        <v>1</v>
      </c>
      <c r="I224" s="13">
        <v>250000</v>
      </c>
      <c r="J224" s="13">
        <v>250000</v>
      </c>
      <c r="K224" s="5" t="s">
        <v>16</v>
      </c>
      <c r="L224" s="5" t="s">
        <v>17</v>
      </c>
    </row>
    <row r="225" spans="1:12">
      <c r="A225" s="10"/>
      <c r="B225" s="10"/>
      <c r="C225" s="5" t="s">
        <v>536</v>
      </c>
      <c r="D225" s="5" t="s">
        <v>337</v>
      </c>
      <c r="E225" s="5" t="s">
        <v>276</v>
      </c>
      <c r="F225" s="5" t="s">
        <v>275</v>
      </c>
      <c r="G225" s="5" t="s">
        <v>15</v>
      </c>
      <c r="H225" s="6">
        <v>1</v>
      </c>
      <c r="I225" s="13">
        <v>250000</v>
      </c>
      <c r="J225" s="13">
        <v>250000</v>
      </c>
      <c r="K225" s="5" t="s">
        <v>99</v>
      </c>
      <c r="L225" s="5" t="s">
        <v>17</v>
      </c>
    </row>
    <row r="226" spans="1:12">
      <c r="A226" s="11"/>
      <c r="B226" s="11"/>
      <c r="C226" s="5" t="s">
        <v>537</v>
      </c>
      <c r="D226" s="5" t="s">
        <v>337</v>
      </c>
      <c r="E226" s="5" t="s">
        <v>276</v>
      </c>
      <c r="F226" s="5" t="s">
        <v>275</v>
      </c>
      <c r="G226" s="5" t="s">
        <v>15</v>
      </c>
      <c r="H226" s="6">
        <v>1</v>
      </c>
      <c r="I226" s="13">
        <v>410000</v>
      </c>
      <c r="J226" s="13">
        <v>410000</v>
      </c>
      <c r="K226" s="5" t="s">
        <v>30</v>
      </c>
      <c r="L226" s="5" t="s">
        <v>17</v>
      </c>
    </row>
    <row r="227" spans="1:12">
      <c r="A227" s="7"/>
      <c r="B227" s="7"/>
      <c r="C227" s="7"/>
      <c r="D227" s="7"/>
      <c r="E227" s="7"/>
      <c r="F227" s="7"/>
      <c r="G227" s="7"/>
      <c r="H227" s="8"/>
      <c r="I227" s="14"/>
      <c r="J227" s="14">
        <f>SUM(J223:J226)</f>
        <v>1160000</v>
      </c>
      <c r="K227" s="7"/>
      <c r="L227" s="7"/>
    </row>
    <row r="228" spans="1:12">
      <c r="A228" s="9">
        <v>22</v>
      </c>
      <c r="B228" s="9" t="s">
        <v>277</v>
      </c>
      <c r="C228" s="5" t="s">
        <v>538</v>
      </c>
      <c r="D228" s="5" t="s">
        <v>337</v>
      </c>
      <c r="E228" s="5" t="s">
        <v>278</v>
      </c>
      <c r="F228" s="5" t="s">
        <v>279</v>
      </c>
      <c r="G228" s="5" t="s">
        <v>15</v>
      </c>
      <c r="H228" s="6">
        <v>1</v>
      </c>
      <c r="I228" s="13">
        <v>11000</v>
      </c>
      <c r="J228" s="13">
        <v>11000</v>
      </c>
      <c r="K228" s="5" t="s">
        <v>104</v>
      </c>
      <c r="L228" s="5" t="s">
        <v>17</v>
      </c>
    </row>
    <row r="229" spans="1:12">
      <c r="A229" s="10"/>
      <c r="B229" s="10"/>
      <c r="C229" s="5" t="s">
        <v>539</v>
      </c>
      <c r="D229" s="5" t="s">
        <v>337</v>
      </c>
      <c r="E229" s="5" t="s">
        <v>278</v>
      </c>
      <c r="F229" s="5" t="s">
        <v>279</v>
      </c>
      <c r="G229" s="5" t="s">
        <v>15</v>
      </c>
      <c r="H229" s="6">
        <v>2</v>
      </c>
      <c r="I229" s="13">
        <v>11000</v>
      </c>
      <c r="J229" s="13">
        <v>22000</v>
      </c>
      <c r="K229" s="5" t="s">
        <v>20</v>
      </c>
      <c r="L229" s="5" t="s">
        <v>17</v>
      </c>
    </row>
    <row r="230" spans="1:12">
      <c r="A230" s="10"/>
      <c r="B230" s="10"/>
      <c r="C230" s="5" t="s">
        <v>540</v>
      </c>
      <c r="D230" s="5" t="s">
        <v>337</v>
      </c>
      <c r="E230" s="5" t="s">
        <v>280</v>
      </c>
      <c r="F230" s="5" t="s">
        <v>281</v>
      </c>
      <c r="G230" s="5" t="s">
        <v>77</v>
      </c>
      <c r="H230" s="6">
        <v>1</v>
      </c>
      <c r="I230" s="13">
        <v>29000</v>
      </c>
      <c r="J230" s="13">
        <v>29000</v>
      </c>
      <c r="K230" s="5" t="s">
        <v>30</v>
      </c>
      <c r="L230" s="5" t="s">
        <v>17</v>
      </c>
    </row>
    <row r="231" spans="1:12">
      <c r="A231" s="10"/>
      <c r="B231" s="10"/>
      <c r="C231" s="5">
        <v>3600017723</v>
      </c>
      <c r="D231" s="5" t="s">
        <v>337</v>
      </c>
      <c r="E231" s="5" t="s">
        <v>282</v>
      </c>
      <c r="F231" s="5" t="s">
        <v>283</v>
      </c>
      <c r="G231" s="5" t="s">
        <v>15</v>
      </c>
      <c r="H231" s="6">
        <v>2</v>
      </c>
      <c r="I231" s="13">
        <v>75000</v>
      </c>
      <c r="J231" s="13">
        <v>150000</v>
      </c>
      <c r="K231" s="5" t="s">
        <v>30</v>
      </c>
      <c r="L231" s="5" t="s">
        <v>17</v>
      </c>
    </row>
    <row r="232" spans="1:12">
      <c r="A232" s="10"/>
      <c r="B232" s="10"/>
      <c r="C232" s="5" t="s">
        <v>541</v>
      </c>
      <c r="D232" s="5" t="s">
        <v>337</v>
      </c>
      <c r="E232" s="5" t="s">
        <v>284</v>
      </c>
      <c r="F232" s="5" t="s">
        <v>285</v>
      </c>
      <c r="G232" s="5" t="s">
        <v>15</v>
      </c>
      <c r="H232" s="6">
        <v>1</v>
      </c>
      <c r="I232" s="13">
        <v>75000</v>
      </c>
      <c r="J232" s="13">
        <v>75000</v>
      </c>
      <c r="K232" s="5" t="s">
        <v>30</v>
      </c>
      <c r="L232" s="5" t="s">
        <v>17</v>
      </c>
    </row>
    <row r="233" spans="1:12">
      <c r="A233" s="10"/>
      <c r="B233" s="10"/>
      <c r="C233" s="5" t="s">
        <v>542</v>
      </c>
      <c r="D233" s="5" t="s">
        <v>337</v>
      </c>
      <c r="E233" s="5" t="s">
        <v>286</v>
      </c>
      <c r="F233" s="5" t="s">
        <v>287</v>
      </c>
      <c r="G233" s="5" t="s">
        <v>15</v>
      </c>
      <c r="H233" s="6">
        <v>1</v>
      </c>
      <c r="I233" s="13">
        <v>11000</v>
      </c>
      <c r="J233" s="13">
        <v>11000</v>
      </c>
      <c r="K233" s="5" t="s">
        <v>82</v>
      </c>
      <c r="L233" s="5" t="s">
        <v>17</v>
      </c>
    </row>
    <row r="234" spans="1:12">
      <c r="A234" s="10"/>
      <c r="B234" s="10"/>
      <c r="C234" s="5" t="s">
        <v>543</v>
      </c>
      <c r="D234" s="5" t="s">
        <v>337</v>
      </c>
      <c r="E234" s="5" t="s">
        <v>288</v>
      </c>
      <c r="F234" s="5" t="s">
        <v>289</v>
      </c>
      <c r="G234" s="5" t="s">
        <v>44</v>
      </c>
      <c r="H234" s="6">
        <v>1</v>
      </c>
      <c r="I234" s="13">
        <v>230000</v>
      </c>
      <c r="J234" s="13">
        <v>230000</v>
      </c>
      <c r="K234" s="5" t="s">
        <v>101</v>
      </c>
      <c r="L234" s="5" t="s">
        <v>17</v>
      </c>
    </row>
    <row r="235" spans="1:12">
      <c r="A235" s="10"/>
      <c r="B235" s="10"/>
      <c r="C235" s="5" t="s">
        <v>544</v>
      </c>
      <c r="D235" s="5" t="s">
        <v>337</v>
      </c>
      <c r="E235" s="5" t="s">
        <v>290</v>
      </c>
      <c r="F235" s="5" t="s">
        <v>291</v>
      </c>
      <c r="G235" s="5" t="s">
        <v>15</v>
      </c>
      <c r="H235" s="6">
        <v>4</v>
      </c>
      <c r="I235" s="13">
        <v>8000</v>
      </c>
      <c r="J235" s="13">
        <v>32000</v>
      </c>
      <c r="K235" s="5" t="s">
        <v>82</v>
      </c>
      <c r="L235" s="5" t="s">
        <v>17</v>
      </c>
    </row>
    <row r="236" spans="1:12">
      <c r="A236" s="10"/>
      <c r="B236" s="10"/>
      <c r="C236" s="5" t="s">
        <v>545</v>
      </c>
      <c r="D236" s="5" t="s">
        <v>337</v>
      </c>
      <c r="E236" s="5" t="s">
        <v>292</v>
      </c>
      <c r="F236" s="5" t="s">
        <v>293</v>
      </c>
      <c r="G236" s="5" t="s">
        <v>15</v>
      </c>
      <c r="H236" s="6">
        <v>3</v>
      </c>
      <c r="I236" s="13">
        <v>11000</v>
      </c>
      <c r="J236" s="13">
        <v>33000</v>
      </c>
      <c r="K236" s="5" t="s">
        <v>30</v>
      </c>
      <c r="L236" s="5" t="s">
        <v>17</v>
      </c>
    </row>
    <row r="237" spans="1:12">
      <c r="A237" s="11"/>
      <c r="B237" s="11"/>
      <c r="C237" s="5" t="s">
        <v>546</v>
      </c>
      <c r="D237" s="5" t="s">
        <v>337</v>
      </c>
      <c r="E237" s="5" t="s">
        <v>294</v>
      </c>
      <c r="F237" s="5" t="s">
        <v>295</v>
      </c>
      <c r="G237" s="5" t="s">
        <v>15</v>
      </c>
      <c r="H237" s="6">
        <v>1</v>
      </c>
      <c r="I237" s="13">
        <v>120000</v>
      </c>
      <c r="J237" s="13">
        <v>120000</v>
      </c>
      <c r="K237" s="5" t="s">
        <v>117</v>
      </c>
      <c r="L237" s="5" t="s">
        <v>17</v>
      </c>
    </row>
    <row r="238" s="1" customFormat="1" spans="1:12">
      <c r="A238" s="7"/>
      <c r="B238" s="7"/>
      <c r="C238" s="7"/>
      <c r="D238" s="7"/>
      <c r="E238" s="7"/>
      <c r="F238" s="7"/>
      <c r="G238" s="7"/>
      <c r="H238" s="8"/>
      <c r="I238" s="14"/>
      <c r="J238" s="14">
        <f>SUM(J228:J237)</f>
        <v>713000</v>
      </c>
      <c r="K238" s="7"/>
      <c r="L238" s="7"/>
    </row>
    <row r="239" spans="1:12">
      <c r="A239" s="9">
        <v>23</v>
      </c>
      <c r="B239" s="9" t="s">
        <v>296</v>
      </c>
      <c r="C239" s="5" t="s">
        <v>547</v>
      </c>
      <c r="D239" s="5" t="s">
        <v>337</v>
      </c>
      <c r="E239" s="5" t="s">
        <v>297</v>
      </c>
      <c r="F239" s="5" t="s">
        <v>298</v>
      </c>
      <c r="G239" s="5" t="s">
        <v>15</v>
      </c>
      <c r="H239" s="6">
        <v>1</v>
      </c>
      <c r="I239" s="13">
        <v>365000</v>
      </c>
      <c r="J239" s="13">
        <v>365000</v>
      </c>
      <c r="K239" s="5" t="s">
        <v>35</v>
      </c>
      <c r="L239" s="5" t="s">
        <v>17</v>
      </c>
    </row>
    <row r="240" spans="1:12">
      <c r="A240" s="11"/>
      <c r="B240" s="11"/>
      <c r="C240" s="5" t="s">
        <v>548</v>
      </c>
      <c r="D240" s="5" t="s">
        <v>337</v>
      </c>
      <c r="E240" s="5" t="s">
        <v>299</v>
      </c>
      <c r="F240" s="5" t="s">
        <v>300</v>
      </c>
      <c r="G240" s="5" t="s">
        <v>15</v>
      </c>
      <c r="H240" s="6">
        <v>1</v>
      </c>
      <c r="I240" s="13">
        <v>363000</v>
      </c>
      <c r="J240" s="13">
        <v>363000</v>
      </c>
      <c r="K240" s="5" t="s">
        <v>117</v>
      </c>
      <c r="L240" s="5" t="s">
        <v>17</v>
      </c>
    </row>
    <row r="241" spans="1:12">
      <c r="A241" s="7"/>
      <c r="B241" s="7"/>
      <c r="C241" s="7"/>
      <c r="D241" s="7"/>
      <c r="E241" s="7"/>
      <c r="F241" s="7"/>
      <c r="G241" s="7"/>
      <c r="H241" s="8"/>
      <c r="I241" s="14"/>
      <c r="J241" s="14">
        <f>SUM(J239:J240)</f>
        <v>728000</v>
      </c>
      <c r="K241" s="7"/>
      <c r="L241" s="7"/>
    </row>
    <row r="242" spans="1:12">
      <c r="A242" s="9">
        <v>24</v>
      </c>
      <c r="B242" s="9" t="s">
        <v>301</v>
      </c>
      <c r="C242" s="5" t="s">
        <v>549</v>
      </c>
      <c r="D242" s="5" t="s">
        <v>337</v>
      </c>
      <c r="E242" s="5" t="s">
        <v>302</v>
      </c>
      <c r="F242" s="5" t="s">
        <v>303</v>
      </c>
      <c r="G242" s="5" t="s">
        <v>15</v>
      </c>
      <c r="H242" s="6">
        <v>1</v>
      </c>
      <c r="I242" s="13">
        <v>72000</v>
      </c>
      <c r="J242" s="13">
        <v>72000</v>
      </c>
      <c r="K242" s="5" t="s">
        <v>23</v>
      </c>
      <c r="L242" s="5" t="s">
        <v>17</v>
      </c>
    </row>
    <row r="243" spans="1:12">
      <c r="A243" s="10"/>
      <c r="B243" s="10"/>
      <c r="C243" s="5" t="s">
        <v>550</v>
      </c>
      <c r="D243" s="5" t="s">
        <v>337</v>
      </c>
      <c r="E243" s="5" t="s">
        <v>304</v>
      </c>
      <c r="F243" s="5" t="s">
        <v>305</v>
      </c>
      <c r="G243" s="5" t="s">
        <v>44</v>
      </c>
      <c r="H243" s="6">
        <v>4</v>
      </c>
      <c r="I243" s="13">
        <v>55000</v>
      </c>
      <c r="J243" s="13">
        <v>220000</v>
      </c>
      <c r="K243" s="5" t="s">
        <v>23</v>
      </c>
      <c r="L243" s="5" t="s">
        <v>17</v>
      </c>
    </row>
    <row r="244" spans="1:12">
      <c r="A244" s="10"/>
      <c r="B244" s="10"/>
      <c r="C244" s="5" t="s">
        <v>551</v>
      </c>
      <c r="D244" s="5" t="s">
        <v>337</v>
      </c>
      <c r="E244" s="5" t="s">
        <v>304</v>
      </c>
      <c r="F244" s="5" t="s">
        <v>305</v>
      </c>
      <c r="G244" s="5" t="s">
        <v>44</v>
      </c>
      <c r="H244" s="6">
        <v>5</v>
      </c>
      <c r="I244" s="13">
        <v>55000</v>
      </c>
      <c r="J244" s="13">
        <v>275000</v>
      </c>
      <c r="K244" s="5" t="s">
        <v>101</v>
      </c>
      <c r="L244" s="5" t="s">
        <v>17</v>
      </c>
    </row>
    <row r="245" ht="25.5" spans="1:12">
      <c r="A245" s="10"/>
      <c r="B245" s="10"/>
      <c r="C245" s="5" t="s">
        <v>552</v>
      </c>
      <c r="D245" s="5" t="s">
        <v>337</v>
      </c>
      <c r="E245" s="5" t="s">
        <v>306</v>
      </c>
      <c r="F245" s="5" t="s">
        <v>307</v>
      </c>
      <c r="G245" s="5" t="s">
        <v>44</v>
      </c>
      <c r="H245" s="6">
        <v>2</v>
      </c>
      <c r="I245" s="13">
        <v>12000</v>
      </c>
      <c r="J245" s="13">
        <v>24000</v>
      </c>
      <c r="K245" s="5" t="s">
        <v>99</v>
      </c>
      <c r="L245" s="5" t="s">
        <v>17</v>
      </c>
    </row>
    <row r="246" ht="25.5" spans="1:12">
      <c r="A246" s="11"/>
      <c r="B246" s="11"/>
      <c r="C246" s="12">
        <v>3600019193</v>
      </c>
      <c r="D246" s="12" t="s">
        <v>337</v>
      </c>
      <c r="E246" s="12" t="s">
        <v>306</v>
      </c>
      <c r="F246" s="12" t="s">
        <v>307</v>
      </c>
      <c r="G246" s="5" t="s">
        <v>44</v>
      </c>
      <c r="H246" s="6">
        <v>5</v>
      </c>
      <c r="I246" s="13">
        <v>12000</v>
      </c>
      <c r="J246" s="13">
        <v>60000</v>
      </c>
      <c r="K246" s="5" t="s">
        <v>101</v>
      </c>
      <c r="L246" s="5" t="s">
        <v>17</v>
      </c>
    </row>
    <row r="247" spans="1:12">
      <c r="A247" s="7"/>
      <c r="B247" s="7"/>
      <c r="C247" s="7"/>
      <c r="D247" s="7"/>
      <c r="E247" s="7"/>
      <c r="F247" s="7"/>
      <c r="G247" s="7"/>
      <c r="H247" s="8"/>
      <c r="I247" s="14"/>
      <c r="J247" s="14">
        <f>SUM(J242:J246)</f>
        <v>651000</v>
      </c>
      <c r="K247" s="7"/>
      <c r="L247" s="7"/>
    </row>
    <row r="248" ht="25.5" spans="1:12">
      <c r="A248" s="9">
        <v>25</v>
      </c>
      <c r="B248" s="9" t="s">
        <v>308</v>
      </c>
      <c r="C248" s="5" t="s">
        <v>553</v>
      </c>
      <c r="D248" s="5" t="s">
        <v>337</v>
      </c>
      <c r="E248" s="5" t="s">
        <v>309</v>
      </c>
      <c r="F248" s="5" t="s">
        <v>310</v>
      </c>
      <c r="G248" s="5" t="s">
        <v>15</v>
      </c>
      <c r="H248" s="6">
        <v>4</v>
      </c>
      <c r="I248" s="13">
        <v>178000</v>
      </c>
      <c r="J248" s="13">
        <v>712000</v>
      </c>
      <c r="K248" s="5" t="s">
        <v>23</v>
      </c>
      <c r="L248" s="5" t="s">
        <v>17</v>
      </c>
    </row>
    <row r="249" ht="25.5" spans="1:12">
      <c r="A249" s="10"/>
      <c r="B249" s="10"/>
      <c r="C249" s="5" t="s">
        <v>554</v>
      </c>
      <c r="D249" s="5" t="s">
        <v>337</v>
      </c>
      <c r="E249" s="5" t="s">
        <v>311</v>
      </c>
      <c r="F249" s="5" t="s">
        <v>312</v>
      </c>
      <c r="G249" s="5" t="s">
        <v>15</v>
      </c>
      <c r="H249" s="6">
        <v>5</v>
      </c>
      <c r="I249" s="13">
        <v>30000</v>
      </c>
      <c r="J249" s="13">
        <v>150000</v>
      </c>
      <c r="K249" s="5" t="s">
        <v>101</v>
      </c>
      <c r="L249" s="5" t="s">
        <v>17</v>
      </c>
    </row>
    <row r="250" ht="25.5" spans="1:12">
      <c r="A250" s="10"/>
      <c r="B250" s="10"/>
      <c r="C250" s="5" t="s">
        <v>555</v>
      </c>
      <c r="D250" s="5" t="s">
        <v>337</v>
      </c>
      <c r="E250" s="5" t="s">
        <v>311</v>
      </c>
      <c r="F250" s="5" t="s">
        <v>312</v>
      </c>
      <c r="G250" s="5" t="s">
        <v>15</v>
      </c>
      <c r="H250" s="6">
        <v>2</v>
      </c>
      <c r="I250" s="13">
        <v>30000</v>
      </c>
      <c r="J250" s="13">
        <v>60000</v>
      </c>
      <c r="K250" s="5" t="s">
        <v>99</v>
      </c>
      <c r="L250" s="5" t="s">
        <v>17</v>
      </c>
    </row>
    <row r="251" ht="25.5" spans="1:12">
      <c r="A251" s="10"/>
      <c r="B251" s="10"/>
      <c r="C251" s="12">
        <v>3600017628</v>
      </c>
      <c r="D251" s="12" t="s">
        <v>337</v>
      </c>
      <c r="E251" s="12" t="s">
        <v>311</v>
      </c>
      <c r="F251" s="12" t="s">
        <v>312</v>
      </c>
      <c r="G251" s="5" t="s">
        <v>15</v>
      </c>
      <c r="H251" s="6">
        <v>3</v>
      </c>
      <c r="I251" s="13">
        <v>30000</v>
      </c>
      <c r="J251" s="13">
        <v>90000</v>
      </c>
      <c r="K251" s="5" t="s">
        <v>23</v>
      </c>
      <c r="L251" s="5" t="s">
        <v>17</v>
      </c>
    </row>
    <row r="252" ht="25.5" spans="1:12">
      <c r="A252" s="11"/>
      <c r="B252" s="11"/>
      <c r="C252" s="5">
        <v>3600018718</v>
      </c>
      <c r="D252" s="5" t="s">
        <v>337</v>
      </c>
      <c r="E252" s="5" t="s">
        <v>311</v>
      </c>
      <c r="F252" s="5" t="s">
        <v>312</v>
      </c>
      <c r="G252" s="5" t="s">
        <v>15</v>
      </c>
      <c r="H252" s="6">
        <v>2</v>
      </c>
      <c r="I252" s="13">
        <v>30000</v>
      </c>
      <c r="J252" s="13">
        <v>60000</v>
      </c>
      <c r="K252" s="5" t="s">
        <v>82</v>
      </c>
      <c r="L252" s="5" t="s">
        <v>17</v>
      </c>
    </row>
    <row r="253" spans="1:12">
      <c r="A253" s="7"/>
      <c r="B253" s="7"/>
      <c r="C253" s="7"/>
      <c r="D253" s="7"/>
      <c r="E253" s="7"/>
      <c r="F253" s="7"/>
      <c r="G253" s="7"/>
      <c r="H253" s="8"/>
      <c r="I253" s="14"/>
      <c r="J253" s="14">
        <f>SUM(J248:J252)</f>
        <v>1072000</v>
      </c>
      <c r="K253" s="7"/>
      <c r="L253" s="7"/>
    </row>
    <row r="254" spans="1:12">
      <c r="A254" s="9">
        <v>26</v>
      </c>
      <c r="B254" s="9" t="s">
        <v>313</v>
      </c>
      <c r="C254" s="5" t="s">
        <v>556</v>
      </c>
      <c r="D254" s="5" t="s">
        <v>337</v>
      </c>
      <c r="E254" s="5" t="s">
        <v>314</v>
      </c>
      <c r="F254" s="5" t="s">
        <v>315</v>
      </c>
      <c r="G254" s="5" t="s">
        <v>15</v>
      </c>
      <c r="H254" s="6">
        <v>2</v>
      </c>
      <c r="I254" s="13">
        <v>380000</v>
      </c>
      <c r="J254" s="13">
        <v>760000</v>
      </c>
      <c r="K254" s="5" t="s">
        <v>30</v>
      </c>
      <c r="L254" s="5" t="s">
        <v>17</v>
      </c>
    </row>
    <row r="255" spans="1:12">
      <c r="A255" s="10"/>
      <c r="B255" s="10"/>
      <c r="C255" s="5" t="s">
        <v>557</v>
      </c>
      <c r="D255" s="5" t="s">
        <v>337</v>
      </c>
      <c r="E255" s="5" t="s">
        <v>316</v>
      </c>
      <c r="F255" s="5" t="s">
        <v>317</v>
      </c>
      <c r="G255" s="5" t="s">
        <v>15</v>
      </c>
      <c r="H255" s="6">
        <v>1</v>
      </c>
      <c r="I255" s="13">
        <v>100000</v>
      </c>
      <c r="J255" s="13">
        <v>100000</v>
      </c>
      <c r="K255" s="5" t="s">
        <v>30</v>
      </c>
      <c r="L255" s="5" t="s">
        <v>17</v>
      </c>
    </row>
    <row r="256" spans="1:12">
      <c r="A256" s="10"/>
      <c r="B256" s="10"/>
      <c r="C256" s="5" t="s">
        <v>558</v>
      </c>
      <c r="D256" s="5" t="s">
        <v>337</v>
      </c>
      <c r="E256" s="5" t="s">
        <v>318</v>
      </c>
      <c r="F256" s="5" t="s">
        <v>319</v>
      </c>
      <c r="G256" s="5" t="s">
        <v>15</v>
      </c>
      <c r="H256" s="6">
        <v>1</v>
      </c>
      <c r="I256" s="13">
        <v>140000</v>
      </c>
      <c r="J256" s="13">
        <v>140000</v>
      </c>
      <c r="K256" s="5" t="s">
        <v>30</v>
      </c>
      <c r="L256" s="5" t="s">
        <v>17</v>
      </c>
    </row>
    <row r="257" spans="1:12">
      <c r="A257" s="11"/>
      <c r="B257" s="11"/>
      <c r="C257" s="5" t="s">
        <v>559</v>
      </c>
      <c r="D257" s="5" t="s">
        <v>337</v>
      </c>
      <c r="E257" s="5" t="s">
        <v>320</v>
      </c>
      <c r="F257" s="5" t="s">
        <v>321</v>
      </c>
      <c r="G257" s="5" t="s">
        <v>44</v>
      </c>
      <c r="H257" s="6">
        <v>2</v>
      </c>
      <c r="I257" s="13">
        <v>29000</v>
      </c>
      <c r="J257" s="13">
        <v>58000</v>
      </c>
      <c r="K257" s="5" t="s">
        <v>30</v>
      </c>
      <c r="L257" s="5" t="s">
        <v>17</v>
      </c>
    </row>
    <row r="258" spans="1:12">
      <c r="A258" s="7"/>
      <c r="B258" s="7"/>
      <c r="C258" s="7"/>
      <c r="D258" s="7"/>
      <c r="E258" s="7"/>
      <c r="F258" s="7"/>
      <c r="G258" s="7"/>
      <c r="H258" s="8"/>
      <c r="I258" s="14"/>
      <c r="J258" s="14">
        <f>SUM(J254:J257)</f>
        <v>1058000</v>
      </c>
      <c r="K258" s="7"/>
      <c r="L258" s="7"/>
    </row>
    <row r="259" spans="1:12">
      <c r="A259" s="22">
        <v>27</v>
      </c>
      <c r="B259" s="22" t="s">
        <v>322</v>
      </c>
      <c r="C259" s="12" t="s">
        <v>560</v>
      </c>
      <c r="D259" s="12" t="s">
        <v>337</v>
      </c>
      <c r="E259" s="12" t="s">
        <v>323</v>
      </c>
      <c r="F259" s="12" t="s">
        <v>324</v>
      </c>
      <c r="G259" s="12" t="s">
        <v>15</v>
      </c>
      <c r="H259" s="20">
        <v>1</v>
      </c>
      <c r="I259" s="21">
        <v>38000</v>
      </c>
      <c r="J259" s="21">
        <v>38000</v>
      </c>
      <c r="K259" s="12" t="s">
        <v>30</v>
      </c>
      <c r="L259" s="12" t="s">
        <v>17</v>
      </c>
    </row>
    <row r="260" spans="1:12">
      <c r="A260" s="23"/>
      <c r="B260" s="23"/>
      <c r="C260" s="5" t="s">
        <v>561</v>
      </c>
      <c r="D260" s="5" t="s">
        <v>337</v>
      </c>
      <c r="E260" s="5" t="s">
        <v>325</v>
      </c>
      <c r="F260" s="5" t="s">
        <v>326</v>
      </c>
      <c r="G260" s="5" t="s">
        <v>15</v>
      </c>
      <c r="H260" s="6">
        <v>1</v>
      </c>
      <c r="I260" s="13">
        <v>44000</v>
      </c>
      <c r="J260" s="13">
        <v>44000</v>
      </c>
      <c r="K260" s="5" t="s">
        <v>30</v>
      </c>
      <c r="L260" s="5" t="s">
        <v>17</v>
      </c>
    </row>
    <row r="261" spans="1:12">
      <c r="A261" s="23"/>
      <c r="B261" s="23"/>
      <c r="C261" s="5" t="s">
        <v>562</v>
      </c>
      <c r="D261" s="5" t="s">
        <v>337</v>
      </c>
      <c r="E261" s="5" t="s">
        <v>327</v>
      </c>
      <c r="F261" s="5" t="s">
        <v>328</v>
      </c>
      <c r="G261" s="5" t="s">
        <v>15</v>
      </c>
      <c r="H261" s="6">
        <v>1</v>
      </c>
      <c r="I261" s="13">
        <v>105000</v>
      </c>
      <c r="J261" s="13">
        <v>105000</v>
      </c>
      <c r="K261" s="5" t="s">
        <v>30</v>
      </c>
      <c r="L261" s="5" t="s">
        <v>17</v>
      </c>
    </row>
    <row r="262" spans="1:12">
      <c r="A262" s="23"/>
      <c r="B262" s="23"/>
      <c r="C262" s="5" t="s">
        <v>563</v>
      </c>
      <c r="D262" s="5" t="s">
        <v>337</v>
      </c>
      <c r="E262" s="5" t="s">
        <v>329</v>
      </c>
      <c r="F262" s="5" t="s">
        <v>330</v>
      </c>
      <c r="G262" s="5" t="s">
        <v>15</v>
      </c>
      <c r="H262" s="6">
        <v>1</v>
      </c>
      <c r="I262" s="13">
        <v>70000</v>
      </c>
      <c r="J262" s="13">
        <v>70000</v>
      </c>
      <c r="K262" s="5" t="s">
        <v>117</v>
      </c>
      <c r="L262" s="5" t="s">
        <v>17</v>
      </c>
    </row>
    <row r="263" spans="1:12">
      <c r="A263" s="23"/>
      <c r="B263" s="23"/>
      <c r="C263" s="5" t="s">
        <v>564</v>
      </c>
      <c r="D263" s="5" t="s">
        <v>337</v>
      </c>
      <c r="E263" s="5" t="s">
        <v>331</v>
      </c>
      <c r="F263" s="5" t="s">
        <v>332</v>
      </c>
      <c r="G263" s="5" t="s">
        <v>15</v>
      </c>
      <c r="H263" s="6">
        <v>1</v>
      </c>
      <c r="I263" s="13">
        <v>480000</v>
      </c>
      <c r="J263" s="13">
        <v>480000</v>
      </c>
      <c r="K263" s="5" t="s">
        <v>117</v>
      </c>
      <c r="L263" s="5" t="s">
        <v>17</v>
      </c>
    </row>
    <row r="264" spans="1:12">
      <c r="A264" s="23"/>
      <c r="B264" s="23"/>
      <c r="C264" s="5" t="s">
        <v>565</v>
      </c>
      <c r="D264" s="5" t="s">
        <v>337</v>
      </c>
      <c r="E264" s="5" t="s">
        <v>333</v>
      </c>
      <c r="F264" s="5" t="s">
        <v>334</v>
      </c>
      <c r="G264" s="5" t="s">
        <v>15</v>
      </c>
      <c r="H264" s="6">
        <v>1</v>
      </c>
      <c r="I264" s="13">
        <v>37000</v>
      </c>
      <c r="J264" s="13">
        <v>37000</v>
      </c>
      <c r="K264" s="5" t="s">
        <v>23</v>
      </c>
      <c r="L264" s="5" t="s">
        <v>17</v>
      </c>
    </row>
    <row r="265" spans="1:12">
      <c r="A265" s="23"/>
      <c r="B265" s="23"/>
      <c r="C265" s="12">
        <v>3600019195</v>
      </c>
      <c r="D265" s="12" t="s">
        <v>337</v>
      </c>
      <c r="E265" s="12" t="s">
        <v>335</v>
      </c>
      <c r="F265" s="12" t="s">
        <v>336</v>
      </c>
      <c r="G265" s="5" t="s">
        <v>15</v>
      </c>
      <c r="H265" s="6">
        <v>1</v>
      </c>
      <c r="I265" s="13">
        <v>22000</v>
      </c>
      <c r="J265" s="13">
        <v>22000</v>
      </c>
      <c r="K265" s="5" t="s">
        <v>100</v>
      </c>
      <c r="L265" s="5" t="s">
        <v>17</v>
      </c>
    </row>
    <row r="266" spans="1:12">
      <c r="A266" s="24"/>
      <c r="B266" s="24"/>
      <c r="C266" s="12">
        <v>3600017102</v>
      </c>
      <c r="D266" s="12" t="s">
        <v>337</v>
      </c>
      <c r="E266" s="12" t="s">
        <v>335</v>
      </c>
      <c r="F266" s="12" t="s">
        <v>336</v>
      </c>
      <c r="G266" s="5" t="s">
        <v>15</v>
      </c>
      <c r="H266" s="6">
        <v>1</v>
      </c>
      <c r="I266" s="13">
        <v>22000</v>
      </c>
      <c r="J266" s="13">
        <v>22000</v>
      </c>
      <c r="K266" s="5" t="s">
        <v>16</v>
      </c>
      <c r="L266" s="5" t="s">
        <v>17</v>
      </c>
    </row>
    <row r="267" spans="1:12">
      <c r="A267" s="7"/>
      <c r="B267" s="7"/>
      <c r="C267" s="7"/>
      <c r="D267" s="7"/>
      <c r="E267" s="7"/>
      <c r="F267" s="7"/>
      <c r="G267" s="7"/>
      <c r="H267" s="8"/>
      <c r="I267" s="14"/>
      <c r="J267" s="14">
        <f>SUM(J259:J266)</f>
        <v>818000</v>
      </c>
      <c r="K267" s="7"/>
      <c r="L267" s="7"/>
    </row>
  </sheetData>
  <mergeCells count="54">
    <mergeCell ref="A27:I27"/>
    <mergeCell ref="A101:I101"/>
    <mergeCell ref="A2:A26"/>
    <mergeCell ref="A28:A40"/>
    <mergeCell ref="A42:A45"/>
    <mergeCell ref="A47:A49"/>
    <mergeCell ref="A51:A54"/>
    <mergeCell ref="A56:A71"/>
    <mergeCell ref="A73:A84"/>
    <mergeCell ref="A86:A100"/>
    <mergeCell ref="A102:A114"/>
    <mergeCell ref="A116:A123"/>
    <mergeCell ref="A125:A131"/>
    <mergeCell ref="A133:A152"/>
    <mergeCell ref="A154:A161"/>
    <mergeCell ref="A165:A176"/>
    <mergeCell ref="A178:A205"/>
    <mergeCell ref="A207:A210"/>
    <mergeCell ref="A212:A214"/>
    <mergeCell ref="A216:A218"/>
    <mergeCell ref="A220:A221"/>
    <mergeCell ref="A223:A226"/>
    <mergeCell ref="A228:A237"/>
    <mergeCell ref="A239:A240"/>
    <mergeCell ref="A242:A246"/>
    <mergeCell ref="A248:A252"/>
    <mergeCell ref="A254:A257"/>
    <mergeCell ref="A259:A266"/>
    <mergeCell ref="B2:B26"/>
    <mergeCell ref="B28:B40"/>
    <mergeCell ref="B42:B45"/>
    <mergeCell ref="B47:B49"/>
    <mergeCell ref="B51:B54"/>
    <mergeCell ref="B56:B71"/>
    <mergeCell ref="B73:B84"/>
    <mergeCell ref="B86:B100"/>
    <mergeCell ref="B102:B114"/>
    <mergeCell ref="B116:B123"/>
    <mergeCell ref="B125:B131"/>
    <mergeCell ref="B133:B152"/>
    <mergeCell ref="B154:B161"/>
    <mergeCell ref="B165:B176"/>
    <mergeCell ref="B178:B205"/>
    <mergeCell ref="B207:B210"/>
    <mergeCell ref="B212:B214"/>
    <mergeCell ref="B216:B218"/>
    <mergeCell ref="B220:B221"/>
    <mergeCell ref="B223:B226"/>
    <mergeCell ref="B228:B237"/>
    <mergeCell ref="B239:B240"/>
    <mergeCell ref="B242:B246"/>
    <mergeCell ref="B248:B252"/>
    <mergeCell ref="B254:B257"/>
    <mergeCell ref="B259:B266"/>
  </mergeCells>
  <conditionalFormatting sqref="C$1:C$1048576">
    <cfRule type="duplicateValues" dxfId="0" priority="1"/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Data</vt:lpstr>
      <vt:lpstr>Data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44498</cp:lastModifiedBy>
  <cp:revision>1</cp:revision>
  <dcterms:created xsi:type="dcterms:W3CDTF">2025-05-26T03:06:00Z</dcterms:created>
  <dcterms:modified xsi:type="dcterms:W3CDTF">2025-05-28T15:46:36Z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C6548E1A8CB64BB5BFFED7800456E6CE_12</vt:lpwstr>
  </property>
  <property fmtid="{D5CDD505-2E9C-101B-9397-08002B2CF9AE}" pid="3" name="KSOProductBuildVer">
    <vt:lpwstr>2052-12.1.0.21171</vt:lpwstr>
  </property>
</Properties>
</file>