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666\Desktop\"/>
    </mc:Choice>
  </mc:AlternateContent>
  <xr:revisionPtr revIDLastSave="0" documentId="13_ncr:1_{1654E6AE-2E3C-4E9B-A3C2-3BA7747EB3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蒙电_资格后审（excel）" sheetId="5" r:id="rId1"/>
  </sheets>
  <calcPr calcId="181029"/>
</workbook>
</file>

<file path=xl/calcChain.xml><?xml version="1.0" encoding="utf-8"?>
<calcChain xmlns="http://schemas.openxmlformats.org/spreadsheetml/2006/main">
  <c r="O24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3" i="5"/>
</calcChain>
</file>

<file path=xl/sharedStrings.xml><?xml version="1.0" encoding="utf-8"?>
<sst xmlns="http://schemas.openxmlformats.org/spreadsheetml/2006/main" count="287" uniqueCount="141">
  <si>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</si>
  <si>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</si>
  <si>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</si>
  <si>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</si>
  <si>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</si>
  <si>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</si>
  <si>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</si>
  <si>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</si>
  <si>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</si>
  <si>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</si>
  <si>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</si>
  <si>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</si>
  <si>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</si>
  <si>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</si>
  <si>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</si>
  <si>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专用资格要求</t>
    <phoneticPr fontId="7" type="noConversion"/>
  </si>
  <si>
    <t>单价最高投标限价（元）</t>
    <phoneticPr fontId="7" type="noConversion"/>
  </si>
  <si>
    <t>最高限价（元）</t>
    <phoneticPr fontId="1" type="noConversion"/>
  </si>
  <si>
    <t>需求部门</t>
    <phoneticPr fontId="9" type="noConversion"/>
  </si>
  <si>
    <t>包头供电公司2025年第三批次（生产维护材料）询比采购</t>
  </si>
  <si>
    <t>1</t>
  </si>
  <si>
    <t>绝缘绳、绝缘子卡具、操作杆等</t>
  </si>
  <si>
    <t>包头供电分公司</t>
  </si>
  <si>
    <t>包供输电管理处</t>
  </si>
  <si>
    <t>工器具</t>
  </si>
  <si>
    <t>绝缘子卡具（各档闭式）</t>
  </si>
  <si>
    <t>绝缘子卡具（各档闭式）,耐张卡具</t>
  </si>
  <si>
    <t>个</t>
  </si>
  <si>
    <t>4</t>
  </si>
  <si>
    <t>15600</t>
  </si>
  <si>
    <t>20250519</t>
  </si>
  <si>
    <t>买方指定仓库地面交货</t>
  </si>
  <si>
    <t>800096000</t>
  </si>
  <si>
    <t>330018094600010</t>
  </si>
  <si>
    <t>绝缘挂钩</t>
  </si>
  <si>
    <t>绝缘挂钩,通用,通用,通用</t>
  </si>
  <si>
    <t>2850</t>
  </si>
  <si>
    <t>801018568</t>
  </si>
  <si>
    <t>330018094600020</t>
  </si>
  <si>
    <t>绝缘绳</t>
  </si>
  <si>
    <t>绝缘绳,蚕丝绝缘绳,18MM</t>
  </si>
  <si>
    <t>根</t>
  </si>
  <si>
    <t>33000</t>
  </si>
  <si>
    <t>800999079</t>
  </si>
  <si>
    <t>330018094600100</t>
  </si>
  <si>
    <t>绝缘绳,蚕丝绝缘绳,20MM</t>
  </si>
  <si>
    <t>24800</t>
  </si>
  <si>
    <t>800999080</t>
  </si>
  <si>
    <t>330018094600110</t>
  </si>
  <si>
    <t>操作杆</t>
  </si>
  <si>
    <t>操作杆,AC220kV,4节,4m</t>
  </si>
  <si>
    <t>5</t>
  </si>
  <si>
    <t>8500</t>
  </si>
  <si>
    <t>800091889</t>
  </si>
  <si>
    <t>330018094600290</t>
  </si>
  <si>
    <t>操作杆,AC220kV,5节,6m</t>
  </si>
  <si>
    <t>9600</t>
  </si>
  <si>
    <t>800094583</t>
  </si>
  <si>
    <t>330018094600300</t>
  </si>
  <si>
    <t>护线钩（带电作业）</t>
  </si>
  <si>
    <t>10</t>
  </si>
  <si>
    <t>650</t>
  </si>
  <si>
    <t>801005996</t>
  </si>
  <si>
    <t>330018094600310</t>
  </si>
  <si>
    <t>导电鞋</t>
  </si>
  <si>
    <t>双</t>
  </si>
  <si>
    <t>24</t>
  </si>
  <si>
    <t>1260</t>
  </si>
  <si>
    <t>800096002</t>
  </si>
  <si>
    <t>330018094600330</t>
  </si>
  <si>
    <t>包供昆区供电公司</t>
  </si>
  <si>
    <t>仪器仪表</t>
  </si>
  <si>
    <t>巡线器</t>
  </si>
  <si>
    <t>巡线器,RJ45</t>
  </si>
  <si>
    <t>2000</t>
  </si>
  <si>
    <t>800994755</t>
  </si>
  <si>
    <t>330018143300010</t>
  </si>
  <si>
    <t>绝缘蚕丝绳（带电作业）</t>
  </si>
  <si>
    <t>绝缘蚕丝绳（带电作业）,高强度绝缘保护绳,通用,通用,通用</t>
  </si>
  <si>
    <t>50</t>
  </si>
  <si>
    <t>178</t>
  </si>
  <si>
    <t>801015358</t>
  </si>
  <si>
    <t>330018094600370</t>
  </si>
  <si>
    <t>包供土右供电公司</t>
  </si>
  <si>
    <t>绝缘吊杆</t>
  </si>
  <si>
    <t>绝缘吊杆,锁线杆</t>
  </si>
  <si>
    <t>8600</t>
  </si>
  <si>
    <t>801001238</t>
  </si>
  <si>
    <t>330018087500060</t>
  </si>
  <si>
    <t>绝缘滑车</t>
  </si>
  <si>
    <t>绝缘滑车,1轮,10kN</t>
  </si>
  <si>
    <t>350</t>
  </si>
  <si>
    <t>800095261</t>
  </si>
  <si>
    <t>330018094600360</t>
  </si>
  <si>
    <t>卸扣</t>
  </si>
  <si>
    <t>卸扣,弓形,XK-3</t>
  </si>
  <si>
    <t>52</t>
  </si>
  <si>
    <t>800095056</t>
  </si>
  <si>
    <t>330018094600120</t>
  </si>
  <si>
    <t>卸扣,D型,XK-3</t>
  </si>
  <si>
    <t>20</t>
  </si>
  <si>
    <t>800095060</t>
  </si>
  <si>
    <t>330018094600130</t>
  </si>
  <si>
    <t>屏蔽服全套</t>
  </si>
  <si>
    <t>套</t>
  </si>
  <si>
    <t>5500</t>
  </si>
  <si>
    <t>800095965</t>
  </si>
  <si>
    <t>330018094600340</t>
  </si>
  <si>
    <t>绝缘绳,蚕丝绝缘绳,16MM</t>
  </si>
  <si>
    <t>19200</t>
  </si>
  <si>
    <t>800999078</t>
  </si>
  <si>
    <t>330018094600350</t>
  </si>
  <si>
    <t>安全自锁器</t>
  </si>
  <si>
    <t>只</t>
  </si>
  <si>
    <t>200</t>
  </si>
  <si>
    <t>800095913</t>
  </si>
  <si>
    <t>330018094600050</t>
  </si>
  <si>
    <t>破销器</t>
  </si>
  <si>
    <t>280</t>
  </si>
  <si>
    <t>800095879</t>
  </si>
  <si>
    <t>330018094600320</t>
  </si>
  <si>
    <t>梯子</t>
  </si>
  <si>
    <t>梯子,软梯,复合材料,8m,绝缘</t>
  </si>
  <si>
    <t>部</t>
  </si>
  <si>
    <t>2</t>
  </si>
  <si>
    <t>1680</t>
  </si>
  <si>
    <t>800095398</t>
  </si>
  <si>
    <t>330018094600040</t>
  </si>
  <si>
    <t>绝缘滑车,25KN,通用,新型环氧树脂绝缘材料,通用,1轮,1.5T</t>
  </si>
  <si>
    <t>390</t>
  </si>
  <si>
    <t>801007743</t>
  </si>
  <si>
    <t>330018094600150</t>
  </si>
  <si>
    <t>梯子,单梯,复合材料,4m,绝缘</t>
  </si>
  <si>
    <t>4950</t>
  </si>
  <si>
    <t>800094712</t>
  </si>
  <si>
    <t>330018094600160</t>
  </si>
  <si>
    <t>梯子,单梯,复合材料,5m,绝缘</t>
  </si>
  <si>
    <t>6400</t>
  </si>
  <si>
    <t>800092578</t>
  </si>
  <si>
    <t>330018094600170</t>
  </si>
  <si>
    <t>{"srow":[],"sheetIndex":1,"corpSeal":0,"tempcode":"4127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char(1000)","col":12,"nullable":"true"},{"check":"range(0.00,999999999999.99)","col":14,"nullable":"true"},{"check":"char(200)","col":15,"nullable":"true"},{"check":"char(200)","col":16,"nullable":"true"},{"check":"char(200)","col":17,"nullable":"true"}],"endRow":23,"isFree":false,"startRow":2}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</si>
</sst>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B1" workbookViewId="0">
      <selection activeCell="C3" sqref="C3:C24"/>
    </sheetView>
  </sheetViews>
  <sheetFormatPr defaultRowHeight="13.8"/>
  <cols>
    <col min="1" max="1" width="9" hidden="1" customWidth="1" collapsed="1"/>
    <col min="6" max="6" width="16.44140625" customWidth="1" collapsed="1"/>
    <col min="17" max="17" width="9" style="7" collapsed="1"/>
    <col min="20" max="20" width="18.21875" customWidth="1" collapsed="1"/>
  </cols>
  <sheetData>
    <row r="1" spans="1:20">
      <c r="A1" t="s">
        <v>140</v>
      </c>
      <c r="B1" s="8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9" t="s">
        <v>20</v>
      </c>
      <c r="C3" s="9" t="s">
        <v>21</v>
      </c>
      <c r="D3" s="6"/>
      <c r="E3" s="6" t="s">
        <v>22</v>
      </c>
      <c r="F3" s="6" t="s">
        <v>23</v>
      </c>
      <c r="G3" s="6"/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/>
      <c r="N3" s="6" t="s">
        <v>29</v>
      </c>
      <c r="O3" s="6">
        <f>L3*N3</f>
        <v>62400</v>
      </c>
      <c r="P3" s="6"/>
      <c r="Q3" s="3" t="s">
        <v>30</v>
      </c>
      <c r="R3" s="6" t="s">
        <v>31</v>
      </c>
      <c r="S3" s="6" t="s">
        <v>32</v>
      </c>
      <c r="T3" s="6" t="s">
        <v>33</v>
      </c>
    </row>
    <row r="4" spans="1:20">
      <c r="B4" s="10"/>
      <c r="C4" s="10"/>
      <c r="D4" s="6"/>
      <c r="E4" s="6" t="s">
        <v>22</v>
      </c>
      <c r="F4" s="6" t="s">
        <v>23</v>
      </c>
      <c r="G4" s="6"/>
      <c r="H4" s="6" t="s">
        <v>24</v>
      </c>
      <c r="I4" s="6" t="s">
        <v>34</v>
      </c>
      <c r="J4" s="6" t="s">
        <v>35</v>
      </c>
      <c r="K4" s="6" t="s">
        <v>27</v>
      </c>
      <c r="L4" s="6" t="s">
        <v>28</v>
      </c>
      <c r="M4" s="6"/>
      <c r="N4" s="6" t="s">
        <v>36</v>
      </c>
      <c r="O4" s="6">
        <f t="shared" ref="O4:O24" si="0">L4*N4</f>
        <v>11400</v>
      </c>
      <c r="P4" s="6"/>
      <c r="Q4" s="3" t="s">
        <v>30</v>
      </c>
      <c r="R4" s="6" t="s">
        <v>31</v>
      </c>
      <c r="S4" s="6" t="s">
        <v>37</v>
      </c>
      <c r="T4" s="6" t="s">
        <v>38</v>
      </c>
    </row>
    <row r="5" spans="1:20">
      <c r="B5" s="10"/>
      <c r="C5" s="10"/>
      <c r="D5" s="6"/>
      <c r="E5" s="6" t="s">
        <v>22</v>
      </c>
      <c r="F5" s="6" t="s">
        <v>23</v>
      </c>
      <c r="G5" s="6"/>
      <c r="H5" s="6" t="s">
        <v>24</v>
      </c>
      <c r="I5" s="6" t="s">
        <v>39</v>
      </c>
      <c r="J5" s="6" t="s">
        <v>40</v>
      </c>
      <c r="K5" s="6" t="s">
        <v>41</v>
      </c>
      <c r="L5" s="6" t="s">
        <v>20</v>
      </c>
      <c r="M5" s="6"/>
      <c r="N5" s="6" t="s">
        <v>42</v>
      </c>
      <c r="O5" s="6">
        <f t="shared" si="0"/>
        <v>33000</v>
      </c>
      <c r="P5" s="6"/>
      <c r="Q5" s="3" t="s">
        <v>30</v>
      </c>
      <c r="R5" s="6" t="s">
        <v>31</v>
      </c>
      <c r="S5" s="6" t="s">
        <v>43</v>
      </c>
      <c r="T5" s="6" t="s">
        <v>44</v>
      </c>
    </row>
    <row r="6" spans="1:20">
      <c r="B6" s="10"/>
      <c r="C6" s="10"/>
      <c r="D6" s="6"/>
      <c r="E6" s="6" t="s">
        <v>22</v>
      </c>
      <c r="F6" s="6" t="s">
        <v>23</v>
      </c>
      <c r="G6" s="6"/>
      <c r="H6" s="6" t="s">
        <v>24</v>
      </c>
      <c r="I6" s="6" t="s">
        <v>39</v>
      </c>
      <c r="J6" s="6" t="s">
        <v>45</v>
      </c>
      <c r="K6" s="6" t="s">
        <v>41</v>
      </c>
      <c r="L6" s="6" t="s">
        <v>20</v>
      </c>
      <c r="M6" s="6"/>
      <c r="N6" s="6" t="s">
        <v>46</v>
      </c>
      <c r="O6" s="6">
        <f t="shared" si="0"/>
        <v>24800</v>
      </c>
      <c r="P6" s="6"/>
      <c r="Q6" s="3" t="s">
        <v>30</v>
      </c>
      <c r="R6" s="6" t="s">
        <v>31</v>
      </c>
      <c r="S6" s="6" t="s">
        <v>47</v>
      </c>
      <c r="T6" s="6" t="s">
        <v>48</v>
      </c>
    </row>
    <row r="7" spans="1:20">
      <c r="B7" s="10"/>
      <c r="C7" s="10"/>
      <c r="D7" s="6"/>
      <c r="E7" s="6" t="s">
        <v>22</v>
      </c>
      <c r="F7" s="6" t="s">
        <v>23</v>
      </c>
      <c r="G7" s="6"/>
      <c r="H7" s="6" t="s">
        <v>24</v>
      </c>
      <c r="I7" s="6" t="s">
        <v>49</v>
      </c>
      <c r="J7" s="6" t="s">
        <v>50</v>
      </c>
      <c r="K7" s="6" t="s">
        <v>41</v>
      </c>
      <c r="L7" s="6" t="s">
        <v>51</v>
      </c>
      <c r="M7" s="6"/>
      <c r="N7" s="6" t="s">
        <v>52</v>
      </c>
      <c r="O7" s="6">
        <f t="shared" si="0"/>
        <v>42500</v>
      </c>
      <c r="P7" s="6"/>
      <c r="Q7" s="3" t="s">
        <v>30</v>
      </c>
      <c r="R7" s="6" t="s">
        <v>31</v>
      </c>
      <c r="S7" s="6" t="s">
        <v>53</v>
      </c>
      <c r="T7" s="6" t="s">
        <v>54</v>
      </c>
    </row>
    <row r="8" spans="1:20">
      <c r="B8" s="10"/>
      <c r="C8" s="10"/>
      <c r="D8" s="6"/>
      <c r="E8" s="6" t="s">
        <v>22</v>
      </c>
      <c r="F8" s="6" t="s">
        <v>23</v>
      </c>
      <c r="G8" s="6"/>
      <c r="H8" s="6" t="s">
        <v>24</v>
      </c>
      <c r="I8" s="6" t="s">
        <v>49</v>
      </c>
      <c r="J8" s="6" t="s">
        <v>55</v>
      </c>
      <c r="K8" s="6" t="s">
        <v>41</v>
      </c>
      <c r="L8" s="6" t="s">
        <v>51</v>
      </c>
      <c r="M8" s="6"/>
      <c r="N8" s="6" t="s">
        <v>56</v>
      </c>
      <c r="O8" s="6">
        <f t="shared" si="0"/>
        <v>48000</v>
      </c>
      <c r="P8" s="6"/>
      <c r="Q8" s="3" t="s">
        <v>30</v>
      </c>
      <c r="R8" s="6" t="s">
        <v>31</v>
      </c>
      <c r="S8" s="6" t="s">
        <v>57</v>
      </c>
      <c r="T8" s="6" t="s">
        <v>58</v>
      </c>
    </row>
    <row r="9" spans="1:20">
      <c r="B9" s="10"/>
      <c r="C9" s="10"/>
      <c r="D9" s="6"/>
      <c r="E9" s="6" t="s">
        <v>22</v>
      </c>
      <c r="F9" s="6" t="s">
        <v>23</v>
      </c>
      <c r="G9" s="6"/>
      <c r="H9" s="6" t="s">
        <v>24</v>
      </c>
      <c r="I9" s="6" t="s">
        <v>59</v>
      </c>
      <c r="J9" s="6" t="s">
        <v>59</v>
      </c>
      <c r="K9" s="6" t="s">
        <v>27</v>
      </c>
      <c r="L9" s="6" t="s">
        <v>60</v>
      </c>
      <c r="M9" s="6"/>
      <c r="N9" s="6" t="s">
        <v>61</v>
      </c>
      <c r="O9" s="6">
        <f t="shared" si="0"/>
        <v>6500</v>
      </c>
      <c r="P9" s="6"/>
      <c r="Q9" s="3" t="s">
        <v>30</v>
      </c>
      <c r="R9" s="6" t="s">
        <v>31</v>
      </c>
      <c r="S9" s="6" t="s">
        <v>62</v>
      </c>
      <c r="T9" s="6" t="s">
        <v>63</v>
      </c>
    </row>
    <row r="10" spans="1:20">
      <c r="B10" s="10"/>
      <c r="C10" s="10"/>
      <c r="D10" s="6"/>
      <c r="E10" s="6" t="s">
        <v>22</v>
      </c>
      <c r="F10" s="6" t="s">
        <v>23</v>
      </c>
      <c r="G10" s="6"/>
      <c r="H10" s="6" t="s">
        <v>24</v>
      </c>
      <c r="I10" s="6" t="s">
        <v>64</v>
      </c>
      <c r="J10" s="6" t="s">
        <v>64</v>
      </c>
      <c r="K10" s="6" t="s">
        <v>65</v>
      </c>
      <c r="L10" s="6" t="s">
        <v>66</v>
      </c>
      <c r="M10" s="6"/>
      <c r="N10" s="6" t="s">
        <v>67</v>
      </c>
      <c r="O10" s="6">
        <f t="shared" si="0"/>
        <v>30240</v>
      </c>
      <c r="P10" s="6"/>
      <c r="Q10" s="3" t="s">
        <v>30</v>
      </c>
      <c r="R10" s="6" t="s">
        <v>31</v>
      </c>
      <c r="S10" s="6" t="s">
        <v>68</v>
      </c>
      <c r="T10" s="6" t="s">
        <v>69</v>
      </c>
    </row>
    <row r="11" spans="1:20">
      <c r="B11" s="10"/>
      <c r="C11" s="10"/>
      <c r="D11" s="6"/>
      <c r="E11" s="6" t="s">
        <v>22</v>
      </c>
      <c r="F11" s="6" t="s">
        <v>70</v>
      </c>
      <c r="G11" s="6"/>
      <c r="H11" s="6" t="s">
        <v>71</v>
      </c>
      <c r="I11" s="6" t="s">
        <v>72</v>
      </c>
      <c r="J11" s="6" t="s">
        <v>73</v>
      </c>
      <c r="K11" s="6" t="s">
        <v>27</v>
      </c>
      <c r="L11" s="6" t="s">
        <v>51</v>
      </c>
      <c r="M11" s="6"/>
      <c r="N11" s="6" t="s">
        <v>74</v>
      </c>
      <c r="O11" s="6">
        <f t="shared" si="0"/>
        <v>10000</v>
      </c>
      <c r="P11" s="6"/>
      <c r="Q11" s="3" t="s">
        <v>30</v>
      </c>
      <c r="R11" s="6" t="s">
        <v>31</v>
      </c>
      <c r="S11" s="6" t="s">
        <v>75</v>
      </c>
      <c r="T11" s="6" t="s">
        <v>76</v>
      </c>
    </row>
    <row r="12" spans="1:20">
      <c r="B12" s="10"/>
      <c r="C12" s="10"/>
      <c r="D12" s="6"/>
      <c r="E12" s="6" t="s">
        <v>22</v>
      </c>
      <c r="F12" s="6" t="s">
        <v>23</v>
      </c>
      <c r="G12" s="6"/>
      <c r="H12" s="6" t="s">
        <v>24</v>
      </c>
      <c r="I12" s="6" t="s">
        <v>77</v>
      </c>
      <c r="J12" s="6" t="s">
        <v>78</v>
      </c>
      <c r="K12" s="6" t="s">
        <v>41</v>
      </c>
      <c r="L12" s="6" t="s">
        <v>79</v>
      </c>
      <c r="M12" s="6"/>
      <c r="N12" s="6" t="s">
        <v>80</v>
      </c>
      <c r="O12" s="6">
        <f t="shared" si="0"/>
        <v>8900</v>
      </c>
      <c r="P12" s="6"/>
      <c r="Q12" s="3" t="s">
        <v>30</v>
      </c>
      <c r="R12" s="6" t="s">
        <v>31</v>
      </c>
      <c r="S12" s="6" t="s">
        <v>81</v>
      </c>
      <c r="T12" s="6" t="s">
        <v>82</v>
      </c>
    </row>
    <row r="13" spans="1:20">
      <c r="B13" s="10"/>
      <c r="C13" s="10"/>
      <c r="D13" s="6"/>
      <c r="E13" s="6" t="s">
        <v>22</v>
      </c>
      <c r="F13" s="6" t="s">
        <v>83</v>
      </c>
      <c r="G13" s="6"/>
      <c r="H13" s="6" t="s">
        <v>24</v>
      </c>
      <c r="I13" s="6" t="s">
        <v>84</v>
      </c>
      <c r="J13" s="6" t="s">
        <v>85</v>
      </c>
      <c r="K13" s="6" t="s">
        <v>41</v>
      </c>
      <c r="L13" s="6" t="s">
        <v>28</v>
      </c>
      <c r="M13" s="6"/>
      <c r="N13" s="6" t="s">
        <v>86</v>
      </c>
      <c r="O13" s="6">
        <f t="shared" si="0"/>
        <v>34400</v>
      </c>
      <c r="P13" s="6"/>
      <c r="Q13" s="3" t="s">
        <v>30</v>
      </c>
      <c r="R13" s="6" t="s">
        <v>31</v>
      </c>
      <c r="S13" s="6" t="s">
        <v>87</v>
      </c>
      <c r="T13" s="6" t="s">
        <v>88</v>
      </c>
    </row>
    <row r="14" spans="1:20">
      <c r="B14" s="10"/>
      <c r="C14" s="10"/>
      <c r="D14" s="6"/>
      <c r="E14" s="6" t="s">
        <v>22</v>
      </c>
      <c r="F14" s="6" t="s">
        <v>23</v>
      </c>
      <c r="G14" s="6"/>
      <c r="H14" s="6" t="s">
        <v>24</v>
      </c>
      <c r="I14" s="6" t="s">
        <v>89</v>
      </c>
      <c r="J14" s="6" t="s">
        <v>90</v>
      </c>
      <c r="K14" s="6" t="s">
        <v>27</v>
      </c>
      <c r="L14" s="6" t="s">
        <v>51</v>
      </c>
      <c r="M14" s="6"/>
      <c r="N14" s="6" t="s">
        <v>91</v>
      </c>
      <c r="O14" s="6">
        <f t="shared" si="0"/>
        <v>1750</v>
      </c>
      <c r="P14" s="6"/>
      <c r="Q14" s="3" t="s">
        <v>30</v>
      </c>
      <c r="R14" s="6" t="s">
        <v>31</v>
      </c>
      <c r="S14" s="6" t="s">
        <v>92</v>
      </c>
      <c r="T14" s="6" t="s">
        <v>93</v>
      </c>
    </row>
    <row r="15" spans="1:20">
      <c r="B15" s="10"/>
      <c r="C15" s="10"/>
      <c r="D15" s="6"/>
      <c r="E15" s="6" t="s">
        <v>22</v>
      </c>
      <c r="F15" s="6" t="s">
        <v>23</v>
      </c>
      <c r="G15" s="6"/>
      <c r="H15" s="6" t="s">
        <v>24</v>
      </c>
      <c r="I15" s="6" t="s">
        <v>94</v>
      </c>
      <c r="J15" s="6" t="s">
        <v>95</v>
      </c>
      <c r="K15" s="6" t="s">
        <v>27</v>
      </c>
      <c r="L15" s="6" t="s">
        <v>60</v>
      </c>
      <c r="M15" s="6"/>
      <c r="N15" s="6" t="s">
        <v>96</v>
      </c>
      <c r="O15" s="6">
        <f t="shared" si="0"/>
        <v>520</v>
      </c>
      <c r="P15" s="6"/>
      <c r="Q15" s="3" t="s">
        <v>30</v>
      </c>
      <c r="R15" s="6" t="s">
        <v>31</v>
      </c>
      <c r="S15" s="6" t="s">
        <v>97</v>
      </c>
      <c r="T15" s="6" t="s">
        <v>98</v>
      </c>
    </row>
    <row r="16" spans="1:20">
      <c r="B16" s="10"/>
      <c r="C16" s="10"/>
      <c r="D16" s="6"/>
      <c r="E16" s="6" t="s">
        <v>22</v>
      </c>
      <c r="F16" s="6" t="s">
        <v>23</v>
      </c>
      <c r="G16" s="6"/>
      <c r="H16" s="6" t="s">
        <v>24</v>
      </c>
      <c r="I16" s="6" t="s">
        <v>94</v>
      </c>
      <c r="J16" s="6" t="s">
        <v>99</v>
      </c>
      <c r="K16" s="6" t="s">
        <v>27</v>
      </c>
      <c r="L16" s="6" t="s">
        <v>100</v>
      </c>
      <c r="M16" s="6"/>
      <c r="N16" s="6" t="s">
        <v>96</v>
      </c>
      <c r="O16" s="6">
        <f t="shared" si="0"/>
        <v>1040</v>
      </c>
      <c r="P16" s="6"/>
      <c r="Q16" s="3" t="s">
        <v>30</v>
      </c>
      <c r="R16" s="6" t="s">
        <v>31</v>
      </c>
      <c r="S16" s="6" t="s">
        <v>101</v>
      </c>
      <c r="T16" s="6" t="s">
        <v>102</v>
      </c>
    </row>
    <row r="17" spans="2:20">
      <c r="B17" s="10"/>
      <c r="C17" s="10"/>
      <c r="D17" s="6"/>
      <c r="E17" s="6" t="s">
        <v>22</v>
      </c>
      <c r="F17" s="6" t="s">
        <v>23</v>
      </c>
      <c r="G17" s="6"/>
      <c r="H17" s="6" t="s">
        <v>24</v>
      </c>
      <c r="I17" s="6" t="s">
        <v>103</v>
      </c>
      <c r="J17" s="6" t="s">
        <v>103</v>
      </c>
      <c r="K17" s="6" t="s">
        <v>104</v>
      </c>
      <c r="L17" s="6" t="s">
        <v>51</v>
      </c>
      <c r="M17" s="6"/>
      <c r="N17" s="6" t="s">
        <v>105</v>
      </c>
      <c r="O17" s="6">
        <f t="shared" si="0"/>
        <v>27500</v>
      </c>
      <c r="P17" s="6"/>
      <c r="Q17" s="3" t="s">
        <v>30</v>
      </c>
      <c r="R17" s="6" t="s">
        <v>31</v>
      </c>
      <c r="S17" s="6" t="s">
        <v>106</v>
      </c>
      <c r="T17" s="6" t="s">
        <v>107</v>
      </c>
    </row>
    <row r="18" spans="2:20">
      <c r="B18" s="10"/>
      <c r="C18" s="10"/>
      <c r="D18" s="6"/>
      <c r="E18" s="6" t="s">
        <v>22</v>
      </c>
      <c r="F18" s="6" t="s">
        <v>23</v>
      </c>
      <c r="G18" s="6"/>
      <c r="H18" s="6" t="s">
        <v>24</v>
      </c>
      <c r="I18" s="6" t="s">
        <v>39</v>
      </c>
      <c r="J18" s="6" t="s">
        <v>108</v>
      </c>
      <c r="K18" s="6" t="s">
        <v>41</v>
      </c>
      <c r="L18" s="6" t="s">
        <v>20</v>
      </c>
      <c r="M18" s="6"/>
      <c r="N18" s="6" t="s">
        <v>109</v>
      </c>
      <c r="O18" s="6">
        <f t="shared" si="0"/>
        <v>19200</v>
      </c>
      <c r="P18" s="6"/>
      <c r="Q18" s="3" t="s">
        <v>30</v>
      </c>
      <c r="R18" s="6" t="s">
        <v>31</v>
      </c>
      <c r="S18" s="6" t="s">
        <v>110</v>
      </c>
      <c r="T18" s="6" t="s">
        <v>111</v>
      </c>
    </row>
    <row r="19" spans="2:20">
      <c r="B19" s="10"/>
      <c r="C19" s="10"/>
      <c r="D19" s="6"/>
      <c r="E19" s="6" t="s">
        <v>22</v>
      </c>
      <c r="F19" s="6" t="s">
        <v>23</v>
      </c>
      <c r="G19" s="6"/>
      <c r="H19" s="6" t="s">
        <v>24</v>
      </c>
      <c r="I19" s="6" t="s">
        <v>112</v>
      </c>
      <c r="J19" s="6" t="s">
        <v>112</v>
      </c>
      <c r="K19" s="6" t="s">
        <v>113</v>
      </c>
      <c r="L19" s="6" t="s">
        <v>51</v>
      </c>
      <c r="M19" s="6"/>
      <c r="N19" s="6" t="s">
        <v>114</v>
      </c>
      <c r="O19" s="6">
        <f t="shared" si="0"/>
        <v>1000</v>
      </c>
      <c r="P19" s="6"/>
      <c r="Q19" s="3" t="s">
        <v>30</v>
      </c>
      <c r="R19" s="6" t="s">
        <v>31</v>
      </c>
      <c r="S19" s="6" t="s">
        <v>115</v>
      </c>
      <c r="T19" s="6" t="s">
        <v>116</v>
      </c>
    </row>
    <row r="20" spans="2:20">
      <c r="B20" s="10"/>
      <c r="C20" s="10"/>
      <c r="D20" s="6"/>
      <c r="E20" s="6" t="s">
        <v>22</v>
      </c>
      <c r="F20" s="6" t="s">
        <v>23</v>
      </c>
      <c r="G20" s="6"/>
      <c r="H20" s="6" t="s">
        <v>24</v>
      </c>
      <c r="I20" s="6" t="s">
        <v>117</v>
      </c>
      <c r="J20" s="6" t="s">
        <v>117</v>
      </c>
      <c r="K20" s="6" t="s">
        <v>113</v>
      </c>
      <c r="L20" s="6" t="s">
        <v>60</v>
      </c>
      <c r="M20" s="6"/>
      <c r="N20" s="6" t="s">
        <v>118</v>
      </c>
      <c r="O20" s="6">
        <f t="shared" si="0"/>
        <v>2800</v>
      </c>
      <c r="P20" s="6"/>
      <c r="Q20" s="3" t="s">
        <v>30</v>
      </c>
      <c r="R20" s="6" t="s">
        <v>31</v>
      </c>
      <c r="S20" s="6" t="s">
        <v>119</v>
      </c>
      <c r="T20" s="6" t="s">
        <v>120</v>
      </c>
    </row>
    <row r="21" spans="2:20">
      <c r="B21" s="10"/>
      <c r="C21" s="10"/>
      <c r="D21" s="6"/>
      <c r="E21" s="6" t="s">
        <v>22</v>
      </c>
      <c r="F21" s="6" t="s">
        <v>23</v>
      </c>
      <c r="G21" s="6"/>
      <c r="H21" s="6" t="s">
        <v>24</v>
      </c>
      <c r="I21" s="6" t="s">
        <v>121</v>
      </c>
      <c r="J21" s="6" t="s">
        <v>122</v>
      </c>
      <c r="K21" s="6" t="s">
        <v>123</v>
      </c>
      <c r="L21" s="6" t="s">
        <v>124</v>
      </c>
      <c r="M21" s="6"/>
      <c r="N21" s="6" t="s">
        <v>125</v>
      </c>
      <c r="O21" s="6">
        <f t="shared" si="0"/>
        <v>3360</v>
      </c>
      <c r="P21" s="6"/>
      <c r="Q21" s="3" t="s">
        <v>30</v>
      </c>
      <c r="R21" s="6" t="s">
        <v>31</v>
      </c>
      <c r="S21" s="6" t="s">
        <v>126</v>
      </c>
      <c r="T21" s="6" t="s">
        <v>127</v>
      </c>
    </row>
    <row r="22" spans="2:20">
      <c r="B22" s="10"/>
      <c r="C22" s="10"/>
      <c r="D22" s="6"/>
      <c r="E22" s="6" t="s">
        <v>22</v>
      </c>
      <c r="F22" s="6" t="s">
        <v>23</v>
      </c>
      <c r="G22" s="6"/>
      <c r="H22" s="6" t="s">
        <v>24</v>
      </c>
      <c r="I22" s="6" t="s">
        <v>89</v>
      </c>
      <c r="J22" s="6" t="s">
        <v>128</v>
      </c>
      <c r="K22" s="6" t="s">
        <v>27</v>
      </c>
      <c r="L22" s="6" t="s">
        <v>60</v>
      </c>
      <c r="M22" s="6"/>
      <c r="N22" s="6" t="s">
        <v>129</v>
      </c>
      <c r="O22" s="6">
        <f t="shared" si="0"/>
        <v>3900</v>
      </c>
      <c r="P22" s="6"/>
      <c r="Q22" s="3" t="s">
        <v>30</v>
      </c>
      <c r="R22" s="6" t="s">
        <v>31</v>
      </c>
      <c r="S22" s="6" t="s">
        <v>130</v>
      </c>
      <c r="T22" s="6" t="s">
        <v>131</v>
      </c>
    </row>
    <row r="23" spans="2:20">
      <c r="B23" s="10"/>
      <c r="C23" s="10"/>
      <c r="D23" s="6"/>
      <c r="E23" s="6" t="s">
        <v>22</v>
      </c>
      <c r="F23" s="6" t="s">
        <v>23</v>
      </c>
      <c r="G23" s="6"/>
      <c r="H23" s="6" t="s">
        <v>24</v>
      </c>
      <c r="I23" s="6" t="s">
        <v>121</v>
      </c>
      <c r="J23" s="6" t="s">
        <v>132</v>
      </c>
      <c r="K23" s="6" t="s">
        <v>123</v>
      </c>
      <c r="L23" s="6" t="s">
        <v>20</v>
      </c>
      <c r="M23" s="6"/>
      <c r="N23" s="6" t="s">
        <v>133</v>
      </c>
      <c r="O23" s="6">
        <f t="shared" si="0"/>
        <v>4950</v>
      </c>
      <c r="P23" s="6"/>
      <c r="Q23" s="3" t="s">
        <v>30</v>
      </c>
      <c r="R23" s="6" t="s">
        <v>31</v>
      </c>
      <c r="S23" s="6" t="s">
        <v>134</v>
      </c>
      <c r="T23" s="6" t="s">
        <v>135</v>
      </c>
    </row>
    <row r="24" spans="2:20">
      <c r="B24" s="11"/>
      <c r="C24" s="11"/>
      <c r="D24" s="6"/>
      <c r="E24" s="6" t="s">
        <v>22</v>
      </c>
      <c r="F24" s="6" t="s">
        <v>23</v>
      </c>
      <c r="G24" s="6"/>
      <c r="H24" s="6" t="s">
        <v>24</v>
      </c>
      <c r="I24" s="6" t="s">
        <v>121</v>
      </c>
      <c r="J24" s="6" t="s">
        <v>136</v>
      </c>
      <c r="K24" s="6" t="s">
        <v>123</v>
      </c>
      <c r="L24" s="6" t="s">
        <v>20</v>
      </c>
      <c r="M24" s="6"/>
      <c r="N24" s="6" t="s">
        <v>137</v>
      </c>
      <c r="O24" s="6">
        <f t="shared" si="0"/>
        <v>6400</v>
      </c>
      <c r="P24" s="6"/>
      <c r="Q24" s="3" t="s">
        <v>30</v>
      </c>
      <c r="R24" s="6" t="s">
        <v>31</v>
      </c>
      <c r="S24" s="6" t="s">
        <v>138</v>
      </c>
      <c r="T24" s="6" t="s">
        <v>139</v>
      </c>
    </row>
  </sheetData>
  <mergeCells count="3">
    <mergeCell ref="B1:T1"/>
    <mergeCell ref="B3:B24"/>
    <mergeCell ref="C3:C2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蒙电_资格后审（excel）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2025-03-26T06:37:51Z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