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蒙电_资格后审（excel）" sheetId="5" r:id="rId1"/>
  </sheets>
  <definedNames>
    <definedName name="_xlnm._FilterDatabase" localSheetId="0" hidden="1">'蒙电_资格后审（excel）'!$A$2:$R$133</definedName>
    <definedName name="_xlnm.Print_Titles" localSheetId="0">'蒙电_资格后审（excel）'!$1:$2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<sst xmlns="http://schemas.openxmlformats.org/spreadsheetml/2006/main" count="972" uniqueCount="309">
  <si>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74,"isFree":false,"startRow":2}]}</t>
  </si>
  <si>
    <t>包头供电公司2024年第六批次（其他费用）物资非招采购项目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</si>
  <si>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</si>
  <si>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</si>
  <si>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</si>
  <si>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</si>
  <si>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</si>
  <si>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</si>
  <si>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</si>
  <si>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</si>
  <si>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</si>
  <si>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</si>
  <si>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</si>
  <si>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标段最高限价（元）</t>
  </si>
  <si>
    <t>专用资格要求</t>
  </si>
  <si>
    <t>到货时间</t>
  </si>
  <si>
    <t>到货地点</t>
  </si>
  <si>
    <t>设备编码</t>
  </si>
  <si>
    <t>采购申请标识（根据此项搜索对应技术规范）</t>
  </si>
  <si>
    <t>1</t>
  </si>
  <si>
    <t>家具类</t>
  </si>
  <si>
    <t>包头供电分公司</t>
  </si>
  <si>
    <t>包供物资供应处</t>
  </si>
  <si>
    <t>低值易耗品</t>
  </si>
  <si>
    <t>茶水柜</t>
  </si>
  <si>
    <t>茶水柜茶水柜胶板类0.8*0.4*0.85（华南地区）1、基材：采用高于或等同于吉林露水河高密度板的材质,优质绿色环保产品。2、封边用材：2mm厚PVC胶边。3、五金配件：优质五金配件。</t>
  </si>
  <si>
    <t>个</t>
  </si>
  <si>
    <t>2</t>
  </si>
  <si>
    <t>1500</t>
  </si>
  <si>
    <t>（1）本标段供应商需为具有独立法人资格的生产商或代理商或经销商</t>
  </si>
  <si>
    <t>自合同签订之日起30日内。系统中或技术规范中出现的送货时间或交货时间如与此项冲突的，均以此项为准。</t>
  </si>
  <si>
    <t>买方指定仓库地面交货</t>
  </si>
  <si>
    <t>800992980</t>
  </si>
  <si>
    <t>370007150800030</t>
  </si>
  <si>
    <t>低值易耗品-非重点管理低值易耗品</t>
  </si>
  <si>
    <t>包供修试管理二处</t>
  </si>
  <si>
    <t>手推车</t>
  </si>
  <si>
    <t>手推车-低值易耗品防静电面皮600*400*750两层四面围挡、万向轮、钢制</t>
  </si>
  <si>
    <t>4</t>
  </si>
  <si>
    <t>250</t>
  </si>
  <si>
    <t>20240830</t>
  </si>
  <si>
    <t>800995926</t>
  </si>
  <si>
    <t>370007166000010</t>
  </si>
  <si>
    <t>包供达茂供电公司</t>
  </si>
  <si>
    <t>床头柜</t>
  </si>
  <si>
    <t>床头柜55*50mm常规胶板类</t>
  </si>
  <si>
    <t>66</t>
  </si>
  <si>
    <t>372</t>
  </si>
  <si>
    <t>801007221</t>
  </si>
  <si>
    <t>370007156700010</t>
  </si>
  <si>
    <t>包供输电管理处</t>
  </si>
  <si>
    <t>茶水柜茶水柜105CM*80CM*45CM油漆类1、基材：采用高于或等同于吉林露水河高密度板的材质,优质绿色环保产品。2、封边用材：美国白木或与贴面相同的进口实木木材。3、五金配件：进口锁具，进口路轨，进口连接件。</t>
  </si>
  <si>
    <t>2280</t>
  </si>
  <si>
    <t>370007166900090</t>
  </si>
  <si>
    <t>低值易耗品-重点管理低值易耗品</t>
  </si>
  <si>
    <t>铁皮柜</t>
  </si>
  <si>
    <t>铁皮柜铁皮柜铁皮1850*970*420*0.6mm1、所用板材采用国产的优质冷轧钢板加工制造而成，钢板厚度为0.6mm。2、柜子外观采用捷达灰，每门设有可折叠专用锁和不锈钢扣手。柜体上边框宽度30mm，侧边框宽度30mm，底边宽度为50mm，柜门内侧需加筋处理。3、五金部分采用国内先进铁柜专用锁。</t>
  </si>
  <si>
    <t>套</t>
  </si>
  <si>
    <t>900</t>
  </si>
  <si>
    <t>800997075</t>
  </si>
  <si>
    <t>370007150800010</t>
  </si>
  <si>
    <t>餐椅</t>
  </si>
  <si>
    <t>餐椅餐椅无扶手布椅（小包椅）</t>
  </si>
  <si>
    <t>把</t>
  </si>
  <si>
    <t>500</t>
  </si>
  <si>
    <t>801006988</t>
  </si>
  <si>
    <t>370007150800020</t>
  </si>
  <si>
    <t>更衣柜</t>
  </si>
  <si>
    <t>更衣柜更衣柜木质1.8*1.2*0.5两门1、面材采用进口实木、仿胡桃木皮贴面。2、油漆采环保油漆，基材采用环保高密度纤维板，符合国际E1级环保标准，三节导轨、五金件采用优质五金件，粘合剂采用环保胶水。</t>
  </si>
  <si>
    <t>801006990</t>
  </si>
  <si>
    <t>370007150800040</t>
  </si>
  <si>
    <t>包供变电管理一处</t>
  </si>
  <si>
    <t>茶几</t>
  </si>
  <si>
    <t>茶几茶几油漆类0.6*0.6*0.45（华中、华东地区）1、基材：采用环保高密度纤维板，符合国际E1级环保标准。2、封边用材：2mm厚PVC封边。3、五金配件：进口锁具，进口路轨，进口连接件。</t>
  </si>
  <si>
    <t>张</t>
  </si>
  <si>
    <t>400</t>
  </si>
  <si>
    <t>800994893</t>
  </si>
  <si>
    <t>370007151000010</t>
  </si>
  <si>
    <t>实木衣架</t>
  </si>
  <si>
    <t>实木衣架实木衣架衣架油漆类W1.0*H1.981、基材：采用优质环保高密度板。2、封边用材：美国白木或与贴面相同的进口实木木材。</t>
  </si>
  <si>
    <t>9</t>
  </si>
  <si>
    <t>801006989</t>
  </si>
  <si>
    <t>370007151000020</t>
  </si>
  <si>
    <t>办公桌</t>
  </si>
  <si>
    <t>重点低值易耗品-办公桌办公桌油漆类1.8*0.8*0.76（华北地区西部）不带抽屉1、贴面材料：优质仿胡桃木皮贴面。厚度0.6mm。2、封边用材：白木或与贴面相同的实木木材。3、五金配件：优质五金配件。</t>
  </si>
  <si>
    <t>2000</t>
  </si>
  <si>
    <t>800991635</t>
  </si>
  <si>
    <t>370007165100010</t>
  </si>
  <si>
    <t>包供电能计量中心</t>
  </si>
  <si>
    <t>沙发</t>
  </si>
  <si>
    <t>重点低值易耗品-沙发黑色，皮面，实木框架，高密度海绵，整体尺寸约98cm*80cm*82cm，扶手宽约20cm，座椅宽约54cm、深约50cm</t>
  </si>
  <si>
    <t>800990015</t>
  </si>
  <si>
    <t>370007165200010</t>
  </si>
  <si>
    <t>重点低值易耗品-沙发黑色、皮面、高密度海绵，宽：内径约100cm，外径约120cm，高约84cm，展开总长度约190cm</t>
  </si>
  <si>
    <t>7</t>
  </si>
  <si>
    <t>370007165200020</t>
  </si>
  <si>
    <t>书柜</t>
  </si>
  <si>
    <t>重点低值易耗品-书柜铁皮板材，灰框白门，5门带锁，内带隔层，带挂衣杆，长宽高约：120cm*40cm*200cm</t>
  </si>
  <si>
    <t>1200</t>
  </si>
  <si>
    <t>800990016</t>
  </si>
  <si>
    <t>370007165200030</t>
  </si>
  <si>
    <t>包供青山供电公司</t>
  </si>
  <si>
    <t>实木衣架实木衣架油漆类实木粗杆</t>
  </si>
  <si>
    <t>280</t>
  </si>
  <si>
    <t>370007165300010</t>
  </si>
  <si>
    <t>重点低值易耗品-沙发三人西皮沙发尺寸205*88*88cm</t>
  </si>
  <si>
    <t>1300</t>
  </si>
  <si>
    <t>370007165400010</t>
  </si>
  <si>
    <t>重点低值易耗品-沙发单人西皮沙发尺寸86*84*78cm</t>
  </si>
  <si>
    <t>370007165400020</t>
  </si>
  <si>
    <t>包供信息通信处</t>
  </si>
  <si>
    <t>茶几长80*宽60*高80木质1、面材采用进口实木、仿胡桃木皮贴面。2、油漆采环保油漆，基材采用环保高密度纤维板，粘合剂采用环保胶水</t>
  </si>
  <si>
    <t>3</t>
  </si>
  <si>
    <t>1100</t>
  </si>
  <si>
    <t>370007165700010</t>
  </si>
  <si>
    <t>办公椅</t>
  </si>
  <si>
    <t>重点低值易耗品-座椅，黑色黑色转椅680*550*1250透气网面，多功能锁定底盘，电镀气杆60PU轮。高密度海绵+公仔棉</t>
  </si>
  <si>
    <t>12</t>
  </si>
  <si>
    <t>1000</t>
  </si>
  <si>
    <t>800991695</t>
  </si>
  <si>
    <t>370007165800010</t>
  </si>
  <si>
    <t>铁皮柜90*40*180mm钢制办公室铁皮文件柜，带锁，两层</t>
  </si>
  <si>
    <t>370007165800020</t>
  </si>
  <si>
    <t>铁皮柜宽97*高185*厚42钢制办公室铁皮文件柜，带锁带更衣柜</t>
  </si>
  <si>
    <t>370007165800030</t>
  </si>
  <si>
    <t>重点低值易耗品-座椅，黑色重点低值易耗品-座椅，黑色职员椅630*600*1270全黑色五金扶手，五金脚，带170度平躺。</t>
  </si>
  <si>
    <t>370007165900010</t>
  </si>
  <si>
    <t>重点低值易耗品-办公桌重点低值易耗品-办公桌胶板类1.2*0.6*0.76（华中、华东地区）1、基材：采用高于或等同于吉林露水河高密度板的材质。2、封边用材：2mm厚PVC胶边。3、五金配件：采用优质五金配件。</t>
  </si>
  <si>
    <t>370007165900020</t>
  </si>
  <si>
    <t>货架-低值易耗品</t>
  </si>
  <si>
    <t>货架-低值易耗品,定制货架-低值易耗品,定制JN-1000/2*0.6*2四层1、使用优质钢铁材料。2、结构全部为扣接形式，层数科增减。3、表面处理经酸碱除油，除锈后，磷化防锈，碰热固性环氧树脂粉固化。</t>
  </si>
  <si>
    <t>1820</t>
  </si>
  <si>
    <t>800992331</t>
  </si>
  <si>
    <t>370007165900030</t>
  </si>
  <si>
    <t>更衣柜定制衣柜（定制木质）定制胶板类2.5M*0.6M*2.2M组合衣柜1、面材采用进口实木、仿胡桃木皮贴面。2、油漆采环保油漆，基材采用环保高密度纤维板，符合国际E1级环保标准，三节导轨、五金件采用优质五金件，粘合剂采用环保胶水</t>
  </si>
  <si>
    <t>4500</t>
  </si>
  <si>
    <t>370007165900040</t>
  </si>
  <si>
    <t>更衣柜定制衣柜（定制木质）定制胶板类1.35M*0.6M*2.2M组合衣柜1、面材采用进口实木、仿胡桃木皮贴面。2、油漆采环保油漆，基材采用环保高密度纤维板，符合国际E1级环保标准，三节导轨、五金件采用优质五金件，粘合剂采用环保胶水</t>
  </si>
  <si>
    <t>5</t>
  </si>
  <si>
    <t>2200</t>
  </si>
  <si>
    <t>370007165900050</t>
  </si>
  <si>
    <t>重点低值易耗品-沙发重点低值易耗品-沙发三人西皮沙发205*88*88cm</t>
  </si>
  <si>
    <t>370007165900060</t>
  </si>
  <si>
    <t>包供土右供电公司</t>
  </si>
  <si>
    <t>更衣柜木质1800*430*2000四门，仿胡桃木皮贴面</t>
  </si>
  <si>
    <t>2300</t>
  </si>
  <si>
    <t>370007260100010</t>
  </si>
  <si>
    <t>办公屏风</t>
  </si>
  <si>
    <t>办公屏风胶板类1.5*1.5*1.1含侧屏</t>
  </si>
  <si>
    <t>8</t>
  </si>
  <si>
    <t>3280</t>
  </si>
  <si>
    <t>800991634</t>
  </si>
  <si>
    <t>370007260100020</t>
  </si>
  <si>
    <t>重点低值易耗品-座椅，黑色黑色班椅750*560*1260，多功能锁定底盘</t>
  </si>
  <si>
    <t>1080</t>
  </si>
  <si>
    <t>370007260100030</t>
  </si>
  <si>
    <t>茶几茶几方形定制0.8m*0.8m*0.45m采用美国大西洋优质进口胡桃木木皮，木皮厚度为0.6mm厚，木纹拼接流畅，木皮双面光滑平直，颜色、厚度均匀；木纹清晰、美观、颜色均匀、不易腐蚀、抗弯强度适中、断裂强度适中；经防虫防腐处理,具有很好的油漆与染料的保持能力及尺寸稳定性。达到GB/T13010-2006标准。</t>
  </si>
  <si>
    <t>700</t>
  </si>
  <si>
    <t>370007150900010</t>
  </si>
  <si>
    <t>实木衣架实木衣架衣架油漆类实木粗杆</t>
  </si>
  <si>
    <t>370007150900020</t>
  </si>
  <si>
    <t>床</t>
  </si>
  <si>
    <t>重点低值易耗品-单人床单人床胶板类1.2*2.0*0.451</t>
  </si>
  <si>
    <t>800991689</t>
  </si>
  <si>
    <t>370007156600010</t>
  </si>
  <si>
    <t>更衣柜（定制木质）三门1350*440*20001</t>
  </si>
  <si>
    <t>370007156600020</t>
  </si>
  <si>
    <t>包供昆区供电公司</t>
  </si>
  <si>
    <t>办公屏风重点低值易耗、工位，屏风工位（落地屏风）单位个1.5*1.5*1.1</t>
  </si>
  <si>
    <t>18</t>
  </si>
  <si>
    <t>2400</t>
  </si>
  <si>
    <t>370007166100010</t>
  </si>
  <si>
    <t>重点低值易耗品-座椅，黑色重点低值易耗品座椅、黑色重点-座椅、黑色职员网面弓形椅。面料：选用网面（1.0）0.57*0.57*1.13</t>
  </si>
  <si>
    <t>370007166100020</t>
  </si>
  <si>
    <t>铁皮柜铁皮柜、玻璃门、单位个2*0.45*1.2</t>
  </si>
  <si>
    <t>1150</t>
  </si>
  <si>
    <t>370007166100030</t>
  </si>
  <si>
    <t>重点低值易耗品-沙发重点低值易耗品沙发、重点-三人皮质沙发205*84*88CM</t>
  </si>
  <si>
    <t>370007166100040</t>
  </si>
  <si>
    <t>茶几茶几油漆类1*0.45*.05基材采用木质1*0.45*.05</t>
  </si>
  <si>
    <t>370007166200010</t>
  </si>
  <si>
    <t>包供新都市供电分局</t>
  </si>
  <si>
    <t>10</t>
  </si>
  <si>
    <t>370007166400010</t>
  </si>
  <si>
    <t>包供东河供电公司</t>
  </si>
  <si>
    <t>更衣柜更衣柜定制宽1000mm*500mm*2000mm1、面材采用进口实木、仿胡桃木皮贴面。2、油漆采环保油漆，基材采用环保高密度纤维板，符合国际E1级环保标准，三节导轨、五金件采用优质五金件，粘合剂采用环保胶水。</t>
  </si>
  <si>
    <t>370007166600040</t>
  </si>
  <si>
    <t>重点低值易耗品-沙发重点低值易耗品-沙发现代沙发西皮1.8*0.75*0.81、面料：采用优质超纤皮，符合GB/T16799-2008家具用面料标准。2、基材:优质进口含水率低9%以下的硬木木方及5mm的多层夹板。3、辅料：采用优质回弹海绵，符合GB/T10802-2006标准要求。</t>
  </si>
  <si>
    <t>370007166600050</t>
  </si>
  <si>
    <t>办公屏风胶板类1.4*0.7*0.76含侧屏1、框架用材：优质工业级铝材厚度为1.5mm以上。2、基材：优质三聚氧胺饰面刨花板。3、饰面：优质绒布、白玻、磨玻、0.8mm冷轧钢板或网孔钢板。</t>
  </si>
  <si>
    <t>6</t>
  </si>
  <si>
    <t>2600</t>
  </si>
  <si>
    <t>370007166800010</t>
  </si>
  <si>
    <t>重点低值易耗品-办公桌油漆类1.6*0.8*0.76（华北地区西部）</t>
  </si>
  <si>
    <t>2700</t>
  </si>
  <si>
    <t>370007166800020</t>
  </si>
  <si>
    <t>重点低值易耗品-办公桌黑色职员椅600*540*1200黑色尼龙靠背，尼龙扶手，定型海绵，65黑色气杆，320过测试尼龙脚，60PU轮，带升降头枕。</t>
  </si>
  <si>
    <t>370007166800030</t>
  </si>
  <si>
    <t>资料柜（定制木质）</t>
  </si>
  <si>
    <t>资料柜（定制木质）定制油漆类1.35*0.45*2.0m六门资料柜1、面材采用进口实木、仿胡桃木皮贴面。2、油漆采环保油漆，基材采用环保高密度纤维板，符合国际E1级环保标准，三节导轨、五金件采用优质五金件，粘合剂采用环保胶水。</t>
  </si>
  <si>
    <t>米</t>
  </si>
  <si>
    <t>1700</t>
  </si>
  <si>
    <t>801006794</t>
  </si>
  <si>
    <t>370007166800040</t>
  </si>
  <si>
    <t>铁皮柜加厚铁皮柜900*420*1800*0.8mm1、所用板材采用国产的优质冷轧钢板加工制造而成，钢板厚度为1.0mm。2、柜子外观采用捷达灰，每门设有可折叠专用锁和不锈钢扣手。柜体上边框宽度30mm，侧边框宽度30mm，底边宽度为50mm，柜门内侧需加筋处理3、五金部分采用国内先进铁柜专用锁。</t>
  </si>
  <si>
    <t>1400</t>
  </si>
  <si>
    <t>370007166800050</t>
  </si>
  <si>
    <t>重点低值易耗品-座椅，黑色黑色班椅牛皮中班椅（木质扶手）1、面料:选用优质头层牛皮(1.0mm厚)。2、辅料:采用成型发泡高密度海绵。3、配件：采用行业内优质气压棒（受力250kg）。</t>
  </si>
  <si>
    <t>370007166800060</t>
  </si>
  <si>
    <t>办公屏风办公屏风屏风工位（落地屏风）胶板类1.4*1.4*1.1含侧屏1、基材：采用环保优质三聚氰胺板，刨花板内材，符合国际E1级环保标准。2、封边：2mm厚PVC封边。3、五金配件：采用优质五金配件。4、铝合金框架。</t>
  </si>
  <si>
    <t>4200</t>
  </si>
  <si>
    <t>370007166900010</t>
  </si>
  <si>
    <t>重点低值易耗品-办公桌办公桌班台胶板类1.6*0.8*0.761、基材：采用环保优质三聚氰胺板，刨花板内材，符合国际E1级环保标准。五金配件：优质五金配件。</t>
  </si>
  <si>
    <t>3500</t>
  </si>
  <si>
    <t>370007166900020</t>
  </si>
  <si>
    <t>会议桌-低值易耗品</t>
  </si>
  <si>
    <t>会议桌-低值易耗品,常规,会议条桌会议桌,常规,会议条桌胶板类1、贴面板材：进口可弯曲防火板，厚度为0.8mm,常规品种。2、基材：基材：采用高于或等同于马来西亚\\"地球牌\\"中纤板，符合国际E1级环保标准。3、封边用材：2mm厚PVC封边。4、宽1.2m高0.8m</t>
  </si>
  <si>
    <t>3.2</t>
  </si>
  <si>
    <t>2500</t>
  </si>
  <si>
    <t>800992868</t>
  </si>
  <si>
    <t>370007166900030</t>
  </si>
  <si>
    <t>重点低值易耗品-座椅，黑色座椅、黑色职员椅，网面弓形1、面料:选用进口网布。2、辅料:采用PU成型发泡高密度海绵。3、配件:优质弓形脚架。</t>
  </si>
  <si>
    <t>21</t>
  </si>
  <si>
    <t>370007166900040</t>
  </si>
  <si>
    <t>重点低值易耗品-书柜书柜胶板类1.2*0.4*2.01、基材：采用环保优质三聚氰胺板，采用优质E1级板,优质绿色环保产品。2、封边用材：2mm厚PVC胶边。3、五金配件：优质五金配件。</t>
  </si>
  <si>
    <t>370007166900050</t>
  </si>
  <si>
    <t>更衣柜木质1.0*0.6*2.0m二门1、面材采用仿胡桃木皮贴面。2、油漆采环保油漆，基材采用环保高密度纤维板，符合国际E1级环保标准，三节导轨、五金件采用优质五金件，粘合剂采用环保胶水。</t>
  </si>
  <si>
    <t>4000</t>
  </si>
  <si>
    <t>370007166900060</t>
  </si>
  <si>
    <t>重点低值易耗品-沙发西皮沙发2.05*0.9*0.88m1、面料：国产优质西皮。2、基材:优质硬木木方及5mm的多层夹板。3、辅料:采用PU成型发泡高密度海绵。</t>
  </si>
  <si>
    <t>370007166900070</t>
  </si>
  <si>
    <t>重点低值易耗品-沙发西皮沙发1.05*0.9*0.88m1、面料：国产优质西皮。2、基材:优质硬木木方及5mm的多层夹板。3、辅料:采用PU成型发泡高密度海绵。</t>
  </si>
  <si>
    <t>370007166900080</t>
  </si>
  <si>
    <t>茶几茶几油漆类1200*750*560mm1、基材：采用高于或等同于吉林露水河高密度板的材质,优质绿色环保产品。2、封边用材：美国白木或与贴面相同的进口实木木材。3、五金配件：进口锁具，进口路轨，进口连接件。</t>
  </si>
  <si>
    <t>370007167100010</t>
  </si>
  <si>
    <t>办公类用品-展示用品</t>
  </si>
  <si>
    <t>包供纪检监察部</t>
  </si>
  <si>
    <t>办公类用品</t>
  </si>
  <si>
    <t>宣传报刊架（落地）</t>
  </si>
  <si>
    <t>宣传报刊架（落地）可360度旋转底座，底座长宽44*44厘米，高180厘米左右，六层，加厚加固板材</t>
  </si>
  <si>
    <t>801004182</t>
  </si>
  <si>
    <t>370007165500010</t>
  </si>
  <si>
    <t>家电类</t>
  </si>
  <si>
    <t>炊具</t>
  </si>
  <si>
    <t>炊具,炒锅炒锅,不锈钢不粘炒锅，直径32CM炒锅，材质精铁；带玻璃盖；整体重量不大于3kg；深度不低于12cm</t>
  </si>
  <si>
    <t>180</t>
  </si>
  <si>
    <t>800993323</t>
  </si>
  <si>
    <t>370007290100010</t>
  </si>
  <si>
    <t>包供客服中心</t>
  </si>
  <si>
    <t>滤芯</t>
  </si>
  <si>
    <t>滤芯空气净化器五层复合过滤网第1层纤维滤棉：过滤≥5um颗粒灰尘和悬浮物.第2层PET滤网；挡截大颗粒物/木屑/棉絮/头发动物皮毛第3层高效HEPA：过滤PM2.5/微颗粒/雾霾/花粉第4层椰壳维孔活性炭/硅藻泥：除甲醛/异味/污染物/细菌病毒第5层PET滤网：拦截大颗粒物/木屑/棉絮/头发动物皮毛</t>
  </si>
  <si>
    <t>300</t>
  </si>
  <si>
    <t>800992525</t>
  </si>
  <si>
    <t>370007170700010</t>
  </si>
  <si>
    <t>电视</t>
  </si>
  <si>
    <t>电视65寸LED显示，屏幕分辨率为超高清4K，支持电脑链接、端口USB2.0，可以无线投屏。</t>
  </si>
  <si>
    <t>台</t>
  </si>
  <si>
    <t>800995816</t>
  </si>
  <si>
    <t>370007167700010</t>
  </si>
  <si>
    <t>包供党委组织部</t>
  </si>
  <si>
    <t>空调扇</t>
  </si>
  <si>
    <t>空调扇可移动空调一体机匹数：≥1.5匹冷暖适用面积：≥20㎡制冷量：≥3500w制冷功率：≥1345w制暖量：≥3400w制暖功率：≥1260w产品尺寸：不超过405*385*835mm净重：≤35kg适用环境温度：3-35度</t>
  </si>
  <si>
    <t>3000</t>
  </si>
  <si>
    <t>800995840</t>
  </si>
  <si>
    <t>370007170300010</t>
  </si>
  <si>
    <t>包供综合管理部</t>
  </si>
  <si>
    <t>小型打印机</t>
  </si>
  <si>
    <t>小型打印机能效等级：一级能效类型：黑白打印速度：0-24页/分纸张输入容量：0-149页扫描功能：平板式+馈纸式基础功能：复印，扫描，传真，打印打印功能：非自动双面输稿器：支持输稿器连接方式：有线，USB最大支持幅面：A4支持有线网络打印端口以太网；USB输稿器纸张输入容量31-40页单面支持纸张尺寸A4；A5产品净重≤9.1kg产品尺寸：长≤420mm；宽≤365mm；高≤309mm打印功能黑白模式最佳打印分辨率≥600*600dpi</t>
  </si>
  <si>
    <t>801005112</t>
  </si>
  <si>
    <t>370007170400010</t>
  </si>
  <si>
    <t>包供大用户管理中心</t>
  </si>
  <si>
    <t>空调器</t>
  </si>
  <si>
    <t>重点低值易耗品-空调器变频空调，颜色为白色，具有静音功能，功率不低于1.5匹，能效为一级能效，使用面积20—30平方米，额定制冷量不小于3500w，额定制冷功率不小于800w，额定值热量不小于4800w，额定制热功率不小于1100w,电辅热不小于1000w.空调价格包括拆除费、安装费，人工费，至少4米空调连接管及其他辅助安装配件，需求价为每台3500元—4000元。空调连接管应为TP2紫铜，加厚保湿棉，低压管直径10mm—15mm，高压管直径5mm—10mm</t>
  </si>
  <si>
    <t>3800</t>
  </si>
  <si>
    <t>800990022</t>
  </si>
  <si>
    <t>370007170500010</t>
  </si>
  <si>
    <t>重点低值易耗品-空调器变频空调：使用面积20—30平方米，额定制冷量不小于3500w，额定制冷功率不小于800w，制热量不小于5000w内机机身尺寸宽≤900mm，高≤300mm，深≤300mm；内机净重≤12kg。外机机身尺寸宽≤820mm，高≤580mm，深≤380mm；外机净重≤30kg。具有睡眠模式。空调价格包含安装费、人工费，至少三米空调连接管及其他辅助安装配件。空调连接管:TP2紫铜，加厚保温棉，低压管直径10mm-15mm，高压管直径5mm-10mm</t>
  </si>
  <si>
    <t>370007170600010</t>
  </si>
  <si>
    <t>小型打印机产品尺寸：不超过360*380*340MM支持有线、无线网络打印、输稿器纸张输入容量31-40页、单面支持A4、A5、B5。扫描功能：平板式＋馈纸式；基础功能：复印扫描打印传真。连接方式：有线局域网USBWi-Fi；支持传稿器；非自动双面</t>
  </si>
  <si>
    <t>370007170700020</t>
  </si>
  <si>
    <t>壁挂式电热水器</t>
  </si>
  <si>
    <t>壁挂式电热水器24h能耗系数0.6，额定温度≥75℃，产品容量≥60L，额定功率2000W，额定电源220V~50Hz，产品净重≤22kg，能效等级1级，热水输出率≥70%，产品尺寸不大于810*444*477mm颜色流光金，具有双管变频速热功能，支持语音+手机操控，具有高温抑菌及护肤功能。</t>
  </si>
  <si>
    <t>33</t>
  </si>
  <si>
    <t>3200</t>
  </si>
  <si>
    <t>801007437</t>
  </si>
  <si>
    <t>370007173200010</t>
  </si>
  <si>
    <t>包供九原供电公司</t>
  </si>
  <si>
    <t>小型打印机类型:黑印功能USB接口：USB2.0打印幅面：A4标配内存：2打印速度:15供纸方式：自动/手动纸张容量范围：150分辨率：600*600dpi打印速度:24页/分钟月负荷量:5000张扩展功能：支持有线纸张输入容量：0-149页耗材类型:鼓粉一体</t>
  </si>
  <si>
    <t>1550</t>
  </si>
  <si>
    <t>370007167900010</t>
  </si>
  <si>
    <t>小型打印机类型：彩色打印机USB接口：USB2.0打印功能：非自动双面纸张输入容量：150页打印速度：16页/分首页输出速度：黑白A4/11.5秒，彩色A4/13.4秒产品尺寸：392*379*244MM耗材类型:鼓粉一体</t>
  </si>
  <si>
    <t>2150</t>
  </si>
  <si>
    <t>370007167900020</t>
  </si>
  <si>
    <t>碎纸机</t>
  </si>
  <si>
    <t>重点低值易耗品-碎纸机类型：多功能碎纸机可碎介质：纸，光盘，卡单次碎纸张数：12张适用场景：商用纸箱容量：21-30L保密等级：5级安全触停：有安全触停移动轮：有移动轮连续碎纸机时间：21-30分钟</t>
  </si>
  <si>
    <t>800990020</t>
  </si>
  <si>
    <t>370007167900030</t>
  </si>
  <si>
    <t>小型打印机类型：黑白打印机基础功能：复印，扫描，打印打印功能：非自动双面打印幅面：A4分辨率：600*600dpi纸张输入容量：0-149页扫描功能：平板式连接方式：有线，USB2.0打印速度：24页/分输稿器：支持输稿器耗材类型:鼓粉一体</t>
  </si>
  <si>
    <t>2250</t>
  </si>
  <si>
    <t>370007167900040</t>
  </si>
  <si>
    <t>电冰箱</t>
  </si>
  <si>
    <t>重点低值易耗品-电冰箱主色系：银河灰面板材质：PCM彩涂板尺寸含把手及电源线(深*宽*高mm)：640*565*1804能效等级：一级能效控温方式：电脑控温按键方式：触摸变频/定频：变频门款式：三门额定电压/频率：220V/50Hz噪音值dB(A)：39综合耗电量(kW·h/24h)：0.54制冷剂：R600a制冷方式：风冷总容积：235L冷冻室(L)：71变温室(L)：33冷藏室(L)：131</t>
  </si>
  <si>
    <t>2100</t>
  </si>
  <si>
    <t>800990008</t>
  </si>
  <si>
    <t>370007167900050</t>
  </si>
  <si>
    <t>壁挂式电热水器类型：储水式电热水器能效等级：一级能效外观设计：圆筒型尺寸(mm)：不大于780*565*320额定功率：3300W容量：不小于60L热水输出率：不低于80%额定温度：不低于75℃</t>
  </si>
  <si>
    <t>370007167900060</t>
  </si>
  <si>
    <t>重点低值易耗品-碎纸机碎纸机的产品尺寸不超过（550*350*250）mm，单次碎纸至少8张，保密等级为德标五级，碎纸效果2*12mm，纸筒容量大于等于23L，可连续碎纸10分钟及以上</t>
  </si>
  <si>
    <t>370007170200010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</si>
</sst>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2" fillId="0" borderId="0">
      <alignment vertical="center"/>
    </xf>
    <xf numFmtId="0" fontId="22" fillId="0" borderId="0">
      <alignment vertical="center"/>
    </xf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2" fillId="0" borderId="0"/>
    <xf numFmtId="0" fontId="22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3" fillId="0" borderId="0"/>
    <xf numFmtId="0" fontId="24" fillId="0" borderId="0"/>
    <xf numFmtId="0" fontId="25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2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2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5"/>
  <sheetViews>
    <sheetView tabSelected="1" topLeftCell="B1" workbookViewId="0">
      <selection activeCell="B1" sqref="B1:R1"/>
    </sheetView>
  </sheetViews>
  <sheetFormatPr defaultColWidth="9" defaultRowHeight="13.8"/>
  <cols>
    <col min="1" max="1" width="9" style="1" hidden="1" customWidth="1"/>
    <col min="2" max="2" width="9" style="1"/>
    <col min="3" max="3" width="9.22222222222222" style="1" customWidth="1"/>
    <col min="4" max="4" width="9" style="1"/>
    <col min="5" max="5" width="16.4722222222222" style="1" customWidth="1"/>
    <col min="6" max="7" width="9" style="1"/>
    <col min="8" max="8" width="54.6666666666667" style="1" customWidth="1"/>
    <col min="9" max="14" width="9" style="1"/>
    <col min="15" max="15" width="9" style="2"/>
    <col min="16" max="17" width="9" style="1"/>
    <col min="18" max="18" width="18.1759259259259" style="1" customWidth="1"/>
    <col min="19" max="16384" width="9" style="1"/>
  </cols>
  <sheetData>
    <row r="1" ht="42" customHeight="1" spans="1:18">
      <c r="A1" s="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28.8" spans="2:18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4" t="s">
        <v>15</v>
      </c>
      <c r="P2" s="5" t="s">
        <v>16</v>
      </c>
      <c r="Q2" s="13" t="s">
        <v>17</v>
      </c>
      <c r="R2" s="13" t="s">
        <v>18</v>
      </c>
    </row>
    <row r="3" ht="34.2" spans="2:18">
      <c r="B3" s="6" t="s">
        <v>19</v>
      </c>
      <c r="C3" s="6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7" t="s">
        <v>27</v>
      </c>
      <c r="K3" s="7" t="s">
        <v>28</v>
      </c>
      <c r="L3" s="7">
        <f>J3*K3</f>
        <v>3000</v>
      </c>
      <c r="M3" s="10">
        <v>554062</v>
      </c>
      <c r="N3" s="10" t="s">
        <v>29</v>
      </c>
      <c r="O3" s="10" t="s">
        <v>30</v>
      </c>
      <c r="P3" s="7" t="s">
        <v>31</v>
      </c>
      <c r="Q3" s="7" t="s">
        <v>32</v>
      </c>
      <c r="R3" s="7" t="s">
        <v>33</v>
      </c>
    </row>
    <row r="4" ht="22.8" spans="2:18">
      <c r="B4" s="8"/>
      <c r="C4" s="8" t="s">
        <v>34</v>
      </c>
      <c r="D4" s="7" t="s">
        <v>21</v>
      </c>
      <c r="E4" s="7" t="s">
        <v>35</v>
      </c>
      <c r="F4" s="7" t="s">
        <v>23</v>
      </c>
      <c r="G4" s="7" t="s">
        <v>36</v>
      </c>
      <c r="H4" s="7" t="s">
        <v>37</v>
      </c>
      <c r="I4" s="7" t="s">
        <v>26</v>
      </c>
      <c r="J4" s="7" t="s">
        <v>38</v>
      </c>
      <c r="K4" s="7" t="s">
        <v>39</v>
      </c>
      <c r="L4" s="7">
        <f t="shared" ref="L4:L35" si="0">J4*K4</f>
        <v>1000</v>
      </c>
      <c r="M4" s="11"/>
      <c r="N4" s="11"/>
      <c r="O4" s="11" t="s">
        <v>40</v>
      </c>
      <c r="P4" s="7" t="s">
        <v>31</v>
      </c>
      <c r="Q4" s="7" t="s">
        <v>41</v>
      </c>
      <c r="R4" s="7" t="s">
        <v>42</v>
      </c>
    </row>
    <row r="5" ht="22.8" spans="2:18">
      <c r="B5" s="8"/>
      <c r="C5" s="8" t="s">
        <v>34</v>
      </c>
      <c r="D5" s="7" t="s">
        <v>21</v>
      </c>
      <c r="E5" s="7" t="s">
        <v>43</v>
      </c>
      <c r="F5" s="7" t="s">
        <v>23</v>
      </c>
      <c r="G5" s="7" t="s">
        <v>44</v>
      </c>
      <c r="H5" s="7" t="s">
        <v>45</v>
      </c>
      <c r="I5" s="7" t="s">
        <v>26</v>
      </c>
      <c r="J5" s="7" t="s">
        <v>46</v>
      </c>
      <c r="K5" s="7" t="s">
        <v>47</v>
      </c>
      <c r="L5" s="7">
        <f t="shared" si="0"/>
        <v>24552</v>
      </c>
      <c r="M5" s="11"/>
      <c r="N5" s="11"/>
      <c r="O5" s="11" t="s">
        <v>40</v>
      </c>
      <c r="P5" s="7" t="s">
        <v>31</v>
      </c>
      <c r="Q5" s="7" t="s">
        <v>48</v>
      </c>
      <c r="R5" s="7" t="s">
        <v>49</v>
      </c>
    </row>
    <row r="6" ht="45.6" spans="2:18">
      <c r="B6" s="8"/>
      <c r="C6" s="8" t="s">
        <v>34</v>
      </c>
      <c r="D6" s="7" t="s">
        <v>21</v>
      </c>
      <c r="E6" s="7" t="s">
        <v>50</v>
      </c>
      <c r="F6" s="7" t="s">
        <v>23</v>
      </c>
      <c r="G6" s="7" t="s">
        <v>24</v>
      </c>
      <c r="H6" s="7" t="s">
        <v>51</v>
      </c>
      <c r="I6" s="7" t="s">
        <v>26</v>
      </c>
      <c r="J6" s="7" t="s">
        <v>19</v>
      </c>
      <c r="K6" s="7" t="s">
        <v>52</v>
      </c>
      <c r="L6" s="7">
        <f t="shared" si="0"/>
        <v>2280</v>
      </c>
      <c r="M6" s="11"/>
      <c r="N6" s="11"/>
      <c r="O6" s="11" t="s">
        <v>40</v>
      </c>
      <c r="P6" s="7" t="s">
        <v>31</v>
      </c>
      <c r="Q6" s="7" t="s">
        <v>32</v>
      </c>
      <c r="R6" s="7" t="s">
        <v>53</v>
      </c>
    </row>
    <row r="7" ht="57" spans="2:18">
      <c r="B7" s="8"/>
      <c r="C7" s="8" t="s">
        <v>54</v>
      </c>
      <c r="D7" s="7" t="s">
        <v>21</v>
      </c>
      <c r="E7" s="7" t="s">
        <v>22</v>
      </c>
      <c r="F7" s="7" t="s">
        <v>23</v>
      </c>
      <c r="G7" s="7" t="s">
        <v>55</v>
      </c>
      <c r="H7" s="7" t="s">
        <v>56</v>
      </c>
      <c r="I7" s="7" t="s">
        <v>57</v>
      </c>
      <c r="J7" s="7" t="s">
        <v>19</v>
      </c>
      <c r="K7" s="7" t="s">
        <v>58</v>
      </c>
      <c r="L7" s="7">
        <f t="shared" si="0"/>
        <v>900</v>
      </c>
      <c r="M7" s="11"/>
      <c r="N7" s="11"/>
      <c r="O7" s="11" t="s">
        <v>40</v>
      </c>
      <c r="P7" s="7" t="s">
        <v>31</v>
      </c>
      <c r="Q7" s="7" t="s">
        <v>59</v>
      </c>
      <c r="R7" s="7" t="s">
        <v>60</v>
      </c>
    </row>
    <row r="8" ht="22.8" spans="2:18">
      <c r="B8" s="8"/>
      <c r="C8" s="8" t="s">
        <v>54</v>
      </c>
      <c r="D8" s="7" t="s">
        <v>21</v>
      </c>
      <c r="E8" s="7" t="s">
        <v>22</v>
      </c>
      <c r="F8" s="7" t="s">
        <v>23</v>
      </c>
      <c r="G8" s="7" t="s">
        <v>61</v>
      </c>
      <c r="H8" s="7" t="s">
        <v>62</v>
      </c>
      <c r="I8" s="7" t="s">
        <v>63</v>
      </c>
      <c r="J8" s="7" t="s">
        <v>19</v>
      </c>
      <c r="K8" s="7" t="s">
        <v>64</v>
      </c>
      <c r="L8" s="7">
        <f t="shared" si="0"/>
        <v>500</v>
      </c>
      <c r="M8" s="11"/>
      <c r="N8" s="11"/>
      <c r="O8" s="11" t="s">
        <v>40</v>
      </c>
      <c r="P8" s="7" t="s">
        <v>31</v>
      </c>
      <c r="Q8" s="7" t="s">
        <v>65</v>
      </c>
      <c r="R8" s="7" t="s">
        <v>66</v>
      </c>
    </row>
    <row r="9" ht="34.2" spans="2:18">
      <c r="B9" s="8"/>
      <c r="C9" s="8" t="s">
        <v>54</v>
      </c>
      <c r="D9" s="7" t="s">
        <v>21</v>
      </c>
      <c r="E9" s="7" t="s">
        <v>22</v>
      </c>
      <c r="F9" s="7" t="s">
        <v>23</v>
      </c>
      <c r="G9" s="7" t="s">
        <v>67</v>
      </c>
      <c r="H9" s="7" t="s">
        <v>68</v>
      </c>
      <c r="I9" s="7" t="s">
        <v>26</v>
      </c>
      <c r="J9" s="7" t="s">
        <v>19</v>
      </c>
      <c r="K9" s="7" t="s">
        <v>58</v>
      </c>
      <c r="L9" s="7">
        <f t="shared" si="0"/>
        <v>900</v>
      </c>
      <c r="M9" s="11"/>
      <c r="N9" s="11"/>
      <c r="O9" s="11" t="s">
        <v>40</v>
      </c>
      <c r="P9" s="7" t="s">
        <v>31</v>
      </c>
      <c r="Q9" s="7" t="s">
        <v>69</v>
      </c>
      <c r="R9" s="7" t="s">
        <v>70</v>
      </c>
    </row>
    <row r="10" ht="34.2" spans="2:18">
      <c r="B10" s="8"/>
      <c r="C10" s="8" t="s">
        <v>54</v>
      </c>
      <c r="D10" s="7" t="s">
        <v>21</v>
      </c>
      <c r="E10" s="7" t="s">
        <v>71</v>
      </c>
      <c r="F10" s="7" t="s">
        <v>23</v>
      </c>
      <c r="G10" s="7" t="s">
        <v>72</v>
      </c>
      <c r="H10" s="7" t="s">
        <v>73</v>
      </c>
      <c r="I10" s="7" t="s">
        <v>74</v>
      </c>
      <c r="J10" s="7" t="s">
        <v>19</v>
      </c>
      <c r="K10" s="7" t="s">
        <v>75</v>
      </c>
      <c r="L10" s="7">
        <f t="shared" si="0"/>
        <v>400</v>
      </c>
      <c r="M10" s="11"/>
      <c r="N10" s="11"/>
      <c r="O10" s="11" t="s">
        <v>40</v>
      </c>
      <c r="P10" s="7" t="s">
        <v>31</v>
      </c>
      <c r="Q10" s="7" t="s">
        <v>76</v>
      </c>
      <c r="R10" s="7" t="s">
        <v>77</v>
      </c>
    </row>
    <row r="11" ht="22.8" spans="2:18">
      <c r="B11" s="8"/>
      <c r="C11" s="8" t="s">
        <v>54</v>
      </c>
      <c r="D11" s="7" t="s">
        <v>21</v>
      </c>
      <c r="E11" s="7" t="s">
        <v>71</v>
      </c>
      <c r="F11" s="7" t="s">
        <v>23</v>
      </c>
      <c r="G11" s="7" t="s">
        <v>78</v>
      </c>
      <c r="H11" s="7" t="s">
        <v>79</v>
      </c>
      <c r="I11" s="7" t="s">
        <v>26</v>
      </c>
      <c r="J11" s="7" t="s">
        <v>80</v>
      </c>
      <c r="K11" s="7" t="s">
        <v>75</v>
      </c>
      <c r="L11" s="7">
        <f t="shared" si="0"/>
        <v>3600</v>
      </c>
      <c r="M11" s="11"/>
      <c r="N11" s="11"/>
      <c r="O11" s="11" t="s">
        <v>40</v>
      </c>
      <c r="P11" s="7" t="s">
        <v>31</v>
      </c>
      <c r="Q11" s="7" t="s">
        <v>81</v>
      </c>
      <c r="R11" s="7" t="s">
        <v>82</v>
      </c>
    </row>
    <row r="12" ht="34.2" spans="2:18">
      <c r="B12" s="8"/>
      <c r="C12" s="8" t="s">
        <v>54</v>
      </c>
      <c r="D12" s="7" t="s">
        <v>21</v>
      </c>
      <c r="E12" s="7" t="s">
        <v>71</v>
      </c>
      <c r="F12" s="7" t="s">
        <v>23</v>
      </c>
      <c r="G12" s="7" t="s">
        <v>83</v>
      </c>
      <c r="H12" s="7" t="s">
        <v>84</v>
      </c>
      <c r="I12" s="7" t="s">
        <v>74</v>
      </c>
      <c r="J12" s="7" t="s">
        <v>19</v>
      </c>
      <c r="K12" s="7" t="s">
        <v>85</v>
      </c>
      <c r="L12" s="7">
        <f t="shared" si="0"/>
        <v>2000</v>
      </c>
      <c r="M12" s="11"/>
      <c r="N12" s="11"/>
      <c r="O12" s="11" t="s">
        <v>40</v>
      </c>
      <c r="P12" s="7" t="s">
        <v>31</v>
      </c>
      <c r="Q12" s="7" t="s">
        <v>86</v>
      </c>
      <c r="R12" s="7" t="s">
        <v>87</v>
      </c>
    </row>
    <row r="13" ht="22.8" spans="2:18">
      <c r="B13" s="8"/>
      <c r="C13" s="8" t="s">
        <v>54</v>
      </c>
      <c r="D13" s="7" t="s">
        <v>21</v>
      </c>
      <c r="E13" s="7" t="s">
        <v>88</v>
      </c>
      <c r="F13" s="7" t="s">
        <v>23</v>
      </c>
      <c r="G13" s="7" t="s">
        <v>89</v>
      </c>
      <c r="H13" s="7" t="s">
        <v>90</v>
      </c>
      <c r="I13" s="7" t="s">
        <v>57</v>
      </c>
      <c r="J13" s="7" t="s">
        <v>27</v>
      </c>
      <c r="K13" s="7" t="s">
        <v>28</v>
      </c>
      <c r="L13" s="7">
        <f t="shared" si="0"/>
        <v>3000</v>
      </c>
      <c r="M13" s="11"/>
      <c r="N13" s="11"/>
      <c r="O13" s="11" t="s">
        <v>40</v>
      </c>
      <c r="P13" s="7" t="s">
        <v>31</v>
      </c>
      <c r="Q13" s="7" t="s">
        <v>91</v>
      </c>
      <c r="R13" s="7" t="s">
        <v>92</v>
      </c>
    </row>
    <row r="14" ht="22.8" spans="2:18">
      <c r="B14" s="8"/>
      <c r="C14" s="8" t="s">
        <v>54</v>
      </c>
      <c r="D14" s="7" t="s">
        <v>21</v>
      </c>
      <c r="E14" s="7" t="s">
        <v>88</v>
      </c>
      <c r="F14" s="7" t="s">
        <v>23</v>
      </c>
      <c r="G14" s="7" t="s">
        <v>89</v>
      </c>
      <c r="H14" s="7" t="s">
        <v>93</v>
      </c>
      <c r="I14" s="7" t="s">
        <v>57</v>
      </c>
      <c r="J14" s="7" t="s">
        <v>94</v>
      </c>
      <c r="K14" s="7" t="s">
        <v>85</v>
      </c>
      <c r="L14" s="7">
        <f t="shared" si="0"/>
        <v>14000</v>
      </c>
      <c r="M14" s="11"/>
      <c r="N14" s="11"/>
      <c r="O14" s="11" t="s">
        <v>40</v>
      </c>
      <c r="P14" s="7" t="s">
        <v>31</v>
      </c>
      <c r="Q14" s="7" t="s">
        <v>91</v>
      </c>
      <c r="R14" s="7" t="s">
        <v>95</v>
      </c>
    </row>
    <row r="15" ht="22.8" spans="2:18">
      <c r="B15" s="8"/>
      <c r="C15" s="8" t="s">
        <v>54</v>
      </c>
      <c r="D15" s="7" t="s">
        <v>21</v>
      </c>
      <c r="E15" s="7" t="s">
        <v>88</v>
      </c>
      <c r="F15" s="7" t="s">
        <v>23</v>
      </c>
      <c r="G15" s="7" t="s">
        <v>96</v>
      </c>
      <c r="H15" s="7" t="s">
        <v>97</v>
      </c>
      <c r="I15" s="7" t="s">
        <v>57</v>
      </c>
      <c r="J15" s="7" t="s">
        <v>19</v>
      </c>
      <c r="K15" s="7" t="s">
        <v>98</v>
      </c>
      <c r="L15" s="7">
        <f t="shared" si="0"/>
        <v>1200</v>
      </c>
      <c r="M15" s="11"/>
      <c r="N15" s="11"/>
      <c r="O15" s="11" t="s">
        <v>40</v>
      </c>
      <c r="P15" s="7" t="s">
        <v>31</v>
      </c>
      <c r="Q15" s="7" t="s">
        <v>99</v>
      </c>
      <c r="R15" s="7" t="s">
        <v>100</v>
      </c>
    </row>
    <row r="16" ht="22.8" spans="2:18">
      <c r="B16" s="8"/>
      <c r="C16" s="8" t="s">
        <v>54</v>
      </c>
      <c r="D16" s="7" t="s">
        <v>21</v>
      </c>
      <c r="E16" s="7" t="s">
        <v>101</v>
      </c>
      <c r="F16" s="7" t="s">
        <v>23</v>
      </c>
      <c r="G16" s="7" t="s">
        <v>78</v>
      </c>
      <c r="H16" s="7" t="s">
        <v>102</v>
      </c>
      <c r="I16" s="7" t="s">
        <v>26</v>
      </c>
      <c r="J16" s="7" t="s">
        <v>27</v>
      </c>
      <c r="K16" s="7" t="s">
        <v>103</v>
      </c>
      <c r="L16" s="7">
        <f t="shared" si="0"/>
        <v>560</v>
      </c>
      <c r="M16" s="11"/>
      <c r="N16" s="11"/>
      <c r="O16" s="11" t="s">
        <v>40</v>
      </c>
      <c r="P16" s="7" t="s">
        <v>31</v>
      </c>
      <c r="Q16" s="7" t="s">
        <v>81</v>
      </c>
      <c r="R16" s="7" t="s">
        <v>104</v>
      </c>
    </row>
    <row r="17" ht="22.8" spans="2:18">
      <c r="B17" s="8"/>
      <c r="C17" s="8" t="s">
        <v>54</v>
      </c>
      <c r="D17" s="7" t="s">
        <v>21</v>
      </c>
      <c r="E17" s="7" t="s">
        <v>101</v>
      </c>
      <c r="F17" s="7" t="s">
        <v>23</v>
      </c>
      <c r="G17" s="7" t="s">
        <v>89</v>
      </c>
      <c r="H17" s="7" t="s">
        <v>105</v>
      </c>
      <c r="I17" s="7" t="s">
        <v>57</v>
      </c>
      <c r="J17" s="7" t="s">
        <v>27</v>
      </c>
      <c r="K17" s="7" t="s">
        <v>106</v>
      </c>
      <c r="L17" s="7">
        <f t="shared" si="0"/>
        <v>2600</v>
      </c>
      <c r="M17" s="11"/>
      <c r="N17" s="11"/>
      <c r="O17" s="11" t="s">
        <v>40</v>
      </c>
      <c r="P17" s="7" t="s">
        <v>31</v>
      </c>
      <c r="Q17" s="7" t="s">
        <v>91</v>
      </c>
      <c r="R17" s="7" t="s">
        <v>107</v>
      </c>
    </row>
    <row r="18" ht="22.8" spans="2:18">
      <c r="B18" s="8"/>
      <c r="C18" s="8" t="s">
        <v>54</v>
      </c>
      <c r="D18" s="7" t="s">
        <v>21</v>
      </c>
      <c r="E18" s="7" t="s">
        <v>101</v>
      </c>
      <c r="F18" s="7" t="s">
        <v>23</v>
      </c>
      <c r="G18" s="7" t="s">
        <v>89</v>
      </c>
      <c r="H18" s="7" t="s">
        <v>108</v>
      </c>
      <c r="I18" s="7" t="s">
        <v>57</v>
      </c>
      <c r="J18" s="7" t="s">
        <v>27</v>
      </c>
      <c r="K18" s="7" t="s">
        <v>28</v>
      </c>
      <c r="L18" s="7">
        <f t="shared" si="0"/>
        <v>3000</v>
      </c>
      <c r="M18" s="11"/>
      <c r="N18" s="11"/>
      <c r="O18" s="11" t="s">
        <v>40</v>
      </c>
      <c r="P18" s="7" t="s">
        <v>31</v>
      </c>
      <c r="Q18" s="7" t="s">
        <v>91</v>
      </c>
      <c r="R18" s="7" t="s">
        <v>109</v>
      </c>
    </row>
    <row r="19" ht="22.8" spans="2:18">
      <c r="B19" s="8"/>
      <c r="C19" s="8" t="s">
        <v>54</v>
      </c>
      <c r="D19" s="7" t="s">
        <v>21</v>
      </c>
      <c r="E19" s="7" t="s">
        <v>110</v>
      </c>
      <c r="F19" s="7" t="s">
        <v>23</v>
      </c>
      <c r="G19" s="7" t="s">
        <v>72</v>
      </c>
      <c r="H19" s="7" t="s">
        <v>111</v>
      </c>
      <c r="I19" s="7" t="s">
        <v>74</v>
      </c>
      <c r="J19" s="7" t="s">
        <v>112</v>
      </c>
      <c r="K19" s="7" t="s">
        <v>113</v>
      </c>
      <c r="L19" s="7">
        <f t="shared" si="0"/>
        <v>3300</v>
      </c>
      <c r="M19" s="11"/>
      <c r="N19" s="11"/>
      <c r="O19" s="11" t="s">
        <v>40</v>
      </c>
      <c r="P19" s="7" t="s">
        <v>31</v>
      </c>
      <c r="Q19" s="7" t="s">
        <v>76</v>
      </c>
      <c r="R19" s="7" t="s">
        <v>114</v>
      </c>
    </row>
    <row r="20" ht="22.8" spans="2:18">
      <c r="B20" s="8"/>
      <c r="C20" s="8" t="s">
        <v>54</v>
      </c>
      <c r="D20" s="7" t="s">
        <v>21</v>
      </c>
      <c r="E20" s="7" t="s">
        <v>110</v>
      </c>
      <c r="F20" s="7" t="s">
        <v>23</v>
      </c>
      <c r="G20" s="7" t="s">
        <v>115</v>
      </c>
      <c r="H20" s="7" t="s">
        <v>116</v>
      </c>
      <c r="I20" s="7" t="s">
        <v>74</v>
      </c>
      <c r="J20" s="7" t="s">
        <v>117</v>
      </c>
      <c r="K20" s="7" t="s">
        <v>118</v>
      </c>
      <c r="L20" s="7">
        <f t="shared" si="0"/>
        <v>12000</v>
      </c>
      <c r="M20" s="11"/>
      <c r="N20" s="11"/>
      <c r="O20" s="11" t="s">
        <v>40</v>
      </c>
      <c r="P20" s="7" t="s">
        <v>31</v>
      </c>
      <c r="Q20" s="7" t="s">
        <v>119</v>
      </c>
      <c r="R20" s="7" t="s">
        <v>120</v>
      </c>
    </row>
    <row r="21" ht="22.8" spans="2:18">
      <c r="B21" s="8"/>
      <c r="C21" s="8" t="s">
        <v>54</v>
      </c>
      <c r="D21" s="7" t="s">
        <v>21</v>
      </c>
      <c r="E21" s="7" t="s">
        <v>110</v>
      </c>
      <c r="F21" s="7" t="s">
        <v>23</v>
      </c>
      <c r="G21" s="7" t="s">
        <v>55</v>
      </c>
      <c r="H21" s="7" t="s">
        <v>121</v>
      </c>
      <c r="I21" s="7" t="s">
        <v>57</v>
      </c>
      <c r="J21" s="7" t="s">
        <v>27</v>
      </c>
      <c r="K21" s="7" t="s">
        <v>98</v>
      </c>
      <c r="L21" s="7">
        <f t="shared" si="0"/>
        <v>2400</v>
      </c>
      <c r="M21" s="11"/>
      <c r="N21" s="11"/>
      <c r="O21" s="11" t="s">
        <v>40</v>
      </c>
      <c r="P21" s="7" t="s">
        <v>31</v>
      </c>
      <c r="Q21" s="7" t="s">
        <v>59</v>
      </c>
      <c r="R21" s="7" t="s">
        <v>122</v>
      </c>
    </row>
    <row r="22" ht="22.8" spans="2:18">
      <c r="B22" s="8"/>
      <c r="C22" s="8" t="s">
        <v>54</v>
      </c>
      <c r="D22" s="7" t="s">
        <v>21</v>
      </c>
      <c r="E22" s="7" t="s">
        <v>110</v>
      </c>
      <c r="F22" s="7" t="s">
        <v>23</v>
      </c>
      <c r="G22" s="7" t="s">
        <v>55</v>
      </c>
      <c r="H22" s="7" t="s">
        <v>123</v>
      </c>
      <c r="I22" s="7" t="s">
        <v>57</v>
      </c>
      <c r="J22" s="7" t="s">
        <v>19</v>
      </c>
      <c r="K22" s="7" t="s">
        <v>98</v>
      </c>
      <c r="L22" s="7">
        <f t="shared" si="0"/>
        <v>1200</v>
      </c>
      <c r="M22" s="11"/>
      <c r="N22" s="11"/>
      <c r="O22" s="11" t="s">
        <v>40</v>
      </c>
      <c r="P22" s="7" t="s">
        <v>31</v>
      </c>
      <c r="Q22" s="7" t="s">
        <v>59</v>
      </c>
      <c r="R22" s="7" t="s">
        <v>124</v>
      </c>
    </row>
    <row r="23" ht="22.8" spans="2:18">
      <c r="B23" s="8"/>
      <c r="C23" s="8" t="s">
        <v>54</v>
      </c>
      <c r="D23" s="7" t="s">
        <v>21</v>
      </c>
      <c r="E23" s="7" t="s">
        <v>35</v>
      </c>
      <c r="F23" s="7" t="s">
        <v>23</v>
      </c>
      <c r="G23" s="7" t="s">
        <v>115</v>
      </c>
      <c r="H23" s="7" t="s">
        <v>125</v>
      </c>
      <c r="I23" s="7" t="s">
        <v>74</v>
      </c>
      <c r="J23" s="7" t="s">
        <v>112</v>
      </c>
      <c r="K23" s="7" t="s">
        <v>113</v>
      </c>
      <c r="L23" s="7">
        <f t="shared" si="0"/>
        <v>3300</v>
      </c>
      <c r="M23" s="11"/>
      <c r="N23" s="11"/>
      <c r="O23" s="11" t="s">
        <v>40</v>
      </c>
      <c r="P23" s="7" t="s">
        <v>31</v>
      </c>
      <c r="Q23" s="7" t="s">
        <v>119</v>
      </c>
      <c r="R23" s="7" t="s">
        <v>126</v>
      </c>
    </row>
    <row r="24" ht="34.2" spans="2:18">
      <c r="B24" s="8"/>
      <c r="C24" s="8" t="s">
        <v>54</v>
      </c>
      <c r="D24" s="7" t="s">
        <v>21</v>
      </c>
      <c r="E24" s="7" t="s">
        <v>35</v>
      </c>
      <c r="F24" s="7" t="s">
        <v>23</v>
      </c>
      <c r="G24" s="7" t="s">
        <v>83</v>
      </c>
      <c r="H24" s="7" t="s">
        <v>127</v>
      </c>
      <c r="I24" s="7" t="s">
        <v>74</v>
      </c>
      <c r="J24" s="7" t="s">
        <v>38</v>
      </c>
      <c r="K24" s="7" t="s">
        <v>28</v>
      </c>
      <c r="L24" s="7">
        <f t="shared" si="0"/>
        <v>6000</v>
      </c>
      <c r="M24" s="11"/>
      <c r="N24" s="11"/>
      <c r="O24" s="11" t="s">
        <v>40</v>
      </c>
      <c r="P24" s="7" t="s">
        <v>31</v>
      </c>
      <c r="Q24" s="7" t="s">
        <v>86</v>
      </c>
      <c r="R24" s="7" t="s">
        <v>128</v>
      </c>
    </row>
    <row r="25" ht="34.2" spans="2:18">
      <c r="B25" s="8"/>
      <c r="C25" s="8" t="s">
        <v>54</v>
      </c>
      <c r="D25" s="7" t="s">
        <v>21</v>
      </c>
      <c r="E25" s="7" t="s">
        <v>35</v>
      </c>
      <c r="F25" s="7" t="s">
        <v>23</v>
      </c>
      <c r="G25" s="7" t="s">
        <v>129</v>
      </c>
      <c r="H25" s="7" t="s">
        <v>130</v>
      </c>
      <c r="I25" s="7" t="s">
        <v>57</v>
      </c>
      <c r="J25" s="7" t="s">
        <v>27</v>
      </c>
      <c r="K25" s="7" t="s">
        <v>131</v>
      </c>
      <c r="L25" s="7">
        <f t="shared" si="0"/>
        <v>3640</v>
      </c>
      <c r="M25" s="11"/>
      <c r="N25" s="11"/>
      <c r="O25" s="11" t="s">
        <v>40</v>
      </c>
      <c r="P25" s="7" t="s">
        <v>31</v>
      </c>
      <c r="Q25" s="7" t="s">
        <v>132</v>
      </c>
      <c r="R25" s="7" t="s">
        <v>133</v>
      </c>
    </row>
    <row r="26" ht="45.6" spans="2:18">
      <c r="B26" s="8"/>
      <c r="C26" s="8" t="s">
        <v>54</v>
      </c>
      <c r="D26" s="7" t="s">
        <v>21</v>
      </c>
      <c r="E26" s="7" t="s">
        <v>35</v>
      </c>
      <c r="F26" s="7" t="s">
        <v>23</v>
      </c>
      <c r="G26" s="7" t="s">
        <v>67</v>
      </c>
      <c r="H26" s="7" t="s">
        <v>134</v>
      </c>
      <c r="I26" s="7" t="s">
        <v>26</v>
      </c>
      <c r="J26" s="7" t="s">
        <v>19</v>
      </c>
      <c r="K26" s="7" t="s">
        <v>135</v>
      </c>
      <c r="L26" s="7">
        <f t="shared" si="0"/>
        <v>4500</v>
      </c>
      <c r="M26" s="11"/>
      <c r="N26" s="11"/>
      <c r="O26" s="11" t="s">
        <v>40</v>
      </c>
      <c r="P26" s="7" t="s">
        <v>31</v>
      </c>
      <c r="Q26" s="7" t="s">
        <v>69</v>
      </c>
      <c r="R26" s="7" t="s">
        <v>136</v>
      </c>
    </row>
    <row r="27" ht="45.6" spans="2:18">
      <c r="B27" s="8"/>
      <c r="C27" s="8" t="s">
        <v>54</v>
      </c>
      <c r="D27" s="7" t="s">
        <v>21</v>
      </c>
      <c r="E27" s="7" t="s">
        <v>35</v>
      </c>
      <c r="F27" s="7" t="s">
        <v>23</v>
      </c>
      <c r="G27" s="7" t="s">
        <v>67</v>
      </c>
      <c r="H27" s="7" t="s">
        <v>137</v>
      </c>
      <c r="I27" s="7" t="s">
        <v>26</v>
      </c>
      <c r="J27" s="7" t="s">
        <v>138</v>
      </c>
      <c r="K27" s="7" t="s">
        <v>139</v>
      </c>
      <c r="L27" s="7">
        <f t="shared" si="0"/>
        <v>11000</v>
      </c>
      <c r="M27" s="11"/>
      <c r="N27" s="11"/>
      <c r="O27" s="11" t="s">
        <v>40</v>
      </c>
      <c r="P27" s="7" t="s">
        <v>31</v>
      </c>
      <c r="Q27" s="7" t="s">
        <v>69</v>
      </c>
      <c r="R27" s="7" t="s">
        <v>140</v>
      </c>
    </row>
    <row r="28" ht="22.8" spans="2:18">
      <c r="B28" s="8"/>
      <c r="C28" s="8" t="s">
        <v>54</v>
      </c>
      <c r="D28" s="7" t="s">
        <v>21</v>
      </c>
      <c r="E28" s="7" t="s">
        <v>35</v>
      </c>
      <c r="F28" s="7" t="s">
        <v>23</v>
      </c>
      <c r="G28" s="7" t="s">
        <v>89</v>
      </c>
      <c r="H28" s="7" t="s">
        <v>141</v>
      </c>
      <c r="I28" s="7" t="s">
        <v>57</v>
      </c>
      <c r="J28" s="7" t="s">
        <v>19</v>
      </c>
      <c r="K28" s="7" t="s">
        <v>106</v>
      </c>
      <c r="L28" s="7">
        <f t="shared" si="0"/>
        <v>1300</v>
      </c>
      <c r="M28" s="11"/>
      <c r="N28" s="11"/>
      <c r="O28" s="11" t="s">
        <v>40</v>
      </c>
      <c r="P28" s="7" t="s">
        <v>31</v>
      </c>
      <c r="Q28" s="7" t="s">
        <v>91</v>
      </c>
      <c r="R28" s="7" t="s">
        <v>142</v>
      </c>
    </row>
    <row r="29" ht="22.8" spans="2:18">
      <c r="B29" s="8"/>
      <c r="C29" s="8" t="s">
        <v>54</v>
      </c>
      <c r="D29" s="7" t="s">
        <v>21</v>
      </c>
      <c r="E29" s="7" t="s">
        <v>143</v>
      </c>
      <c r="F29" s="7" t="s">
        <v>23</v>
      </c>
      <c r="G29" s="7" t="s">
        <v>67</v>
      </c>
      <c r="H29" s="7" t="s">
        <v>144</v>
      </c>
      <c r="I29" s="7" t="s">
        <v>26</v>
      </c>
      <c r="J29" s="7" t="s">
        <v>38</v>
      </c>
      <c r="K29" s="7" t="s">
        <v>145</v>
      </c>
      <c r="L29" s="7">
        <f t="shared" si="0"/>
        <v>9200</v>
      </c>
      <c r="M29" s="11"/>
      <c r="N29" s="11"/>
      <c r="O29" s="11" t="s">
        <v>40</v>
      </c>
      <c r="P29" s="7" t="s">
        <v>31</v>
      </c>
      <c r="Q29" s="7" t="s">
        <v>69</v>
      </c>
      <c r="R29" s="7" t="s">
        <v>146</v>
      </c>
    </row>
    <row r="30" ht="22.8" spans="2:18">
      <c r="B30" s="8"/>
      <c r="C30" s="8" t="s">
        <v>54</v>
      </c>
      <c r="D30" s="7" t="s">
        <v>21</v>
      </c>
      <c r="E30" s="7" t="s">
        <v>143</v>
      </c>
      <c r="F30" s="7" t="s">
        <v>23</v>
      </c>
      <c r="G30" s="7" t="s">
        <v>147</v>
      </c>
      <c r="H30" s="7" t="s">
        <v>148</v>
      </c>
      <c r="I30" s="7" t="s">
        <v>26</v>
      </c>
      <c r="J30" s="7" t="s">
        <v>149</v>
      </c>
      <c r="K30" s="7" t="s">
        <v>150</v>
      </c>
      <c r="L30" s="7">
        <f t="shared" si="0"/>
        <v>26240</v>
      </c>
      <c r="M30" s="11"/>
      <c r="N30" s="11"/>
      <c r="O30" s="11" t="s">
        <v>40</v>
      </c>
      <c r="P30" s="7" t="s">
        <v>31</v>
      </c>
      <c r="Q30" s="7" t="s">
        <v>151</v>
      </c>
      <c r="R30" s="7" t="s">
        <v>152</v>
      </c>
    </row>
    <row r="31" ht="22.8" spans="2:18">
      <c r="B31" s="8"/>
      <c r="C31" s="8" t="s">
        <v>54</v>
      </c>
      <c r="D31" s="7" t="s">
        <v>21</v>
      </c>
      <c r="E31" s="7" t="s">
        <v>143</v>
      </c>
      <c r="F31" s="7" t="s">
        <v>23</v>
      </c>
      <c r="G31" s="7" t="s">
        <v>115</v>
      </c>
      <c r="H31" s="7" t="s">
        <v>153</v>
      </c>
      <c r="I31" s="7" t="s">
        <v>74</v>
      </c>
      <c r="J31" s="7" t="s">
        <v>149</v>
      </c>
      <c r="K31" s="7" t="s">
        <v>154</v>
      </c>
      <c r="L31" s="7">
        <f t="shared" si="0"/>
        <v>8640</v>
      </c>
      <c r="M31" s="11"/>
      <c r="N31" s="11"/>
      <c r="O31" s="11" t="s">
        <v>40</v>
      </c>
      <c r="P31" s="7" t="s">
        <v>31</v>
      </c>
      <c r="Q31" s="7" t="s">
        <v>119</v>
      </c>
      <c r="R31" s="7" t="s">
        <v>155</v>
      </c>
    </row>
    <row r="32" ht="57" spans="2:18">
      <c r="B32" s="8"/>
      <c r="C32" s="8" t="s">
        <v>54</v>
      </c>
      <c r="D32" s="7" t="s">
        <v>21</v>
      </c>
      <c r="E32" s="7" t="s">
        <v>22</v>
      </c>
      <c r="F32" s="7" t="s">
        <v>23</v>
      </c>
      <c r="G32" s="7" t="s">
        <v>72</v>
      </c>
      <c r="H32" s="7" t="s">
        <v>156</v>
      </c>
      <c r="I32" s="7" t="s">
        <v>74</v>
      </c>
      <c r="J32" s="7" t="s">
        <v>19</v>
      </c>
      <c r="K32" s="7" t="s">
        <v>157</v>
      </c>
      <c r="L32" s="7">
        <f t="shared" si="0"/>
        <v>700</v>
      </c>
      <c r="M32" s="11"/>
      <c r="N32" s="11"/>
      <c r="O32" s="11" t="s">
        <v>40</v>
      </c>
      <c r="P32" s="7" t="s">
        <v>31</v>
      </c>
      <c r="Q32" s="7" t="s">
        <v>76</v>
      </c>
      <c r="R32" s="7" t="s">
        <v>158</v>
      </c>
    </row>
    <row r="33" ht="22.8" spans="2:18">
      <c r="B33" s="8"/>
      <c r="C33" s="8" t="s">
        <v>54</v>
      </c>
      <c r="D33" s="7" t="s">
        <v>21</v>
      </c>
      <c r="E33" s="7" t="s">
        <v>22</v>
      </c>
      <c r="F33" s="7" t="s">
        <v>23</v>
      </c>
      <c r="G33" s="7" t="s">
        <v>78</v>
      </c>
      <c r="H33" s="7" t="s">
        <v>159</v>
      </c>
      <c r="I33" s="7" t="s">
        <v>26</v>
      </c>
      <c r="J33" s="7" t="s">
        <v>19</v>
      </c>
      <c r="K33" s="7" t="s">
        <v>75</v>
      </c>
      <c r="L33" s="7">
        <f t="shared" si="0"/>
        <v>400</v>
      </c>
      <c r="M33" s="11"/>
      <c r="N33" s="11"/>
      <c r="O33" s="11" t="s">
        <v>40</v>
      </c>
      <c r="P33" s="7" t="s">
        <v>31</v>
      </c>
      <c r="Q33" s="7" t="s">
        <v>81</v>
      </c>
      <c r="R33" s="7" t="s">
        <v>160</v>
      </c>
    </row>
    <row r="34" ht="22.8" spans="2:18">
      <c r="B34" s="8"/>
      <c r="C34" s="8" t="s">
        <v>54</v>
      </c>
      <c r="D34" s="7" t="s">
        <v>21</v>
      </c>
      <c r="E34" s="7" t="s">
        <v>43</v>
      </c>
      <c r="F34" s="7" t="s">
        <v>23</v>
      </c>
      <c r="G34" s="7" t="s">
        <v>161</v>
      </c>
      <c r="H34" s="7" t="s">
        <v>162</v>
      </c>
      <c r="I34" s="7" t="s">
        <v>74</v>
      </c>
      <c r="J34" s="7" t="s">
        <v>46</v>
      </c>
      <c r="K34" s="7" t="s">
        <v>118</v>
      </c>
      <c r="L34" s="7">
        <f t="shared" si="0"/>
        <v>66000</v>
      </c>
      <c r="M34" s="11"/>
      <c r="N34" s="11"/>
      <c r="O34" s="11" t="s">
        <v>40</v>
      </c>
      <c r="P34" s="7" t="s">
        <v>31</v>
      </c>
      <c r="Q34" s="7" t="s">
        <v>163</v>
      </c>
      <c r="R34" s="7" t="s">
        <v>164</v>
      </c>
    </row>
    <row r="35" ht="22.8" spans="2:18">
      <c r="B35" s="8"/>
      <c r="C35" s="8" t="s">
        <v>54</v>
      </c>
      <c r="D35" s="7" t="s">
        <v>21</v>
      </c>
      <c r="E35" s="7" t="s">
        <v>43</v>
      </c>
      <c r="F35" s="7" t="s">
        <v>23</v>
      </c>
      <c r="G35" s="7" t="s">
        <v>67</v>
      </c>
      <c r="H35" s="7" t="s">
        <v>165</v>
      </c>
      <c r="I35" s="7" t="s">
        <v>26</v>
      </c>
      <c r="J35" s="7" t="s">
        <v>46</v>
      </c>
      <c r="K35" s="7" t="s">
        <v>113</v>
      </c>
      <c r="L35" s="7">
        <f t="shared" si="0"/>
        <v>72600</v>
      </c>
      <c r="M35" s="11"/>
      <c r="N35" s="11"/>
      <c r="O35" s="11" t="s">
        <v>40</v>
      </c>
      <c r="P35" s="7" t="s">
        <v>31</v>
      </c>
      <c r="Q35" s="7" t="s">
        <v>69</v>
      </c>
      <c r="R35" s="7" t="s">
        <v>166</v>
      </c>
    </row>
    <row r="36" ht="22.8" spans="2:18">
      <c r="B36" s="8"/>
      <c r="C36" s="8" t="s">
        <v>54</v>
      </c>
      <c r="D36" s="7" t="s">
        <v>21</v>
      </c>
      <c r="E36" s="7" t="s">
        <v>167</v>
      </c>
      <c r="F36" s="7" t="s">
        <v>23</v>
      </c>
      <c r="G36" s="7" t="s">
        <v>147</v>
      </c>
      <c r="H36" s="7" t="s">
        <v>168</v>
      </c>
      <c r="I36" s="7" t="s">
        <v>26</v>
      </c>
      <c r="J36" s="7" t="s">
        <v>169</v>
      </c>
      <c r="K36" s="7" t="s">
        <v>170</v>
      </c>
      <c r="L36" s="7">
        <f t="shared" ref="L36:L67" si="1">J36*K36</f>
        <v>43200</v>
      </c>
      <c r="M36" s="11"/>
      <c r="N36" s="11"/>
      <c r="O36" s="11" t="s">
        <v>40</v>
      </c>
      <c r="P36" s="7" t="s">
        <v>31</v>
      </c>
      <c r="Q36" s="7" t="s">
        <v>151</v>
      </c>
      <c r="R36" s="7" t="s">
        <v>171</v>
      </c>
    </row>
    <row r="37" ht="22.8" spans="2:18">
      <c r="B37" s="8"/>
      <c r="C37" s="8" t="s">
        <v>54</v>
      </c>
      <c r="D37" s="7" t="s">
        <v>21</v>
      </c>
      <c r="E37" s="7" t="s">
        <v>167</v>
      </c>
      <c r="F37" s="7" t="s">
        <v>23</v>
      </c>
      <c r="G37" s="7" t="s">
        <v>115</v>
      </c>
      <c r="H37" s="7" t="s">
        <v>172</v>
      </c>
      <c r="I37" s="7" t="s">
        <v>74</v>
      </c>
      <c r="J37" s="7" t="s">
        <v>169</v>
      </c>
      <c r="K37" s="7" t="s">
        <v>58</v>
      </c>
      <c r="L37" s="7">
        <f t="shared" si="1"/>
        <v>16200</v>
      </c>
      <c r="M37" s="11"/>
      <c r="N37" s="11"/>
      <c r="O37" s="11" t="s">
        <v>40</v>
      </c>
      <c r="P37" s="7" t="s">
        <v>31</v>
      </c>
      <c r="Q37" s="7" t="s">
        <v>119</v>
      </c>
      <c r="R37" s="7" t="s">
        <v>173</v>
      </c>
    </row>
    <row r="38" ht="22.8" spans="2:18">
      <c r="B38" s="8"/>
      <c r="C38" s="8" t="s">
        <v>54</v>
      </c>
      <c r="D38" s="7" t="s">
        <v>21</v>
      </c>
      <c r="E38" s="7" t="s">
        <v>167</v>
      </c>
      <c r="F38" s="7" t="s">
        <v>23</v>
      </c>
      <c r="G38" s="7" t="s">
        <v>55</v>
      </c>
      <c r="H38" s="7" t="s">
        <v>174</v>
      </c>
      <c r="I38" s="7" t="s">
        <v>57</v>
      </c>
      <c r="J38" s="7" t="s">
        <v>138</v>
      </c>
      <c r="K38" s="7" t="s">
        <v>175</v>
      </c>
      <c r="L38" s="7">
        <f t="shared" si="1"/>
        <v>5750</v>
      </c>
      <c r="M38" s="11"/>
      <c r="N38" s="11"/>
      <c r="O38" s="11" t="s">
        <v>40</v>
      </c>
      <c r="P38" s="7" t="s">
        <v>31</v>
      </c>
      <c r="Q38" s="7" t="s">
        <v>59</v>
      </c>
      <c r="R38" s="7" t="s">
        <v>176</v>
      </c>
    </row>
    <row r="39" ht="22.8" spans="2:18">
      <c r="B39" s="8"/>
      <c r="C39" s="8" t="s">
        <v>54</v>
      </c>
      <c r="D39" s="7" t="s">
        <v>21</v>
      </c>
      <c r="E39" s="7" t="s">
        <v>167</v>
      </c>
      <c r="F39" s="7" t="s">
        <v>23</v>
      </c>
      <c r="G39" s="7" t="s">
        <v>89</v>
      </c>
      <c r="H39" s="7" t="s">
        <v>177</v>
      </c>
      <c r="I39" s="7" t="s">
        <v>57</v>
      </c>
      <c r="J39" s="7" t="s">
        <v>112</v>
      </c>
      <c r="K39" s="7" t="s">
        <v>139</v>
      </c>
      <c r="L39" s="7">
        <f t="shared" si="1"/>
        <v>6600</v>
      </c>
      <c r="M39" s="11"/>
      <c r="N39" s="11"/>
      <c r="O39" s="11" t="s">
        <v>40</v>
      </c>
      <c r="P39" s="7" t="s">
        <v>31</v>
      </c>
      <c r="Q39" s="7" t="s">
        <v>91</v>
      </c>
      <c r="R39" s="7" t="s">
        <v>178</v>
      </c>
    </row>
    <row r="40" ht="22.8" spans="2:18">
      <c r="B40" s="8"/>
      <c r="C40" s="8" t="s">
        <v>54</v>
      </c>
      <c r="D40" s="7" t="s">
        <v>21</v>
      </c>
      <c r="E40" s="7" t="s">
        <v>167</v>
      </c>
      <c r="F40" s="7" t="s">
        <v>23</v>
      </c>
      <c r="G40" s="7" t="s">
        <v>72</v>
      </c>
      <c r="H40" s="7" t="s">
        <v>179</v>
      </c>
      <c r="I40" s="7" t="s">
        <v>74</v>
      </c>
      <c r="J40" s="7" t="s">
        <v>112</v>
      </c>
      <c r="K40" s="7" t="s">
        <v>98</v>
      </c>
      <c r="L40" s="7">
        <f t="shared" si="1"/>
        <v>3600</v>
      </c>
      <c r="M40" s="11"/>
      <c r="N40" s="11"/>
      <c r="O40" s="11" t="s">
        <v>40</v>
      </c>
      <c r="P40" s="7" t="s">
        <v>31</v>
      </c>
      <c r="Q40" s="7" t="s">
        <v>76</v>
      </c>
      <c r="R40" s="7" t="s">
        <v>180</v>
      </c>
    </row>
    <row r="41" ht="22.8" spans="2:18">
      <c r="B41" s="8"/>
      <c r="C41" s="8" t="s">
        <v>54</v>
      </c>
      <c r="D41" s="7" t="s">
        <v>21</v>
      </c>
      <c r="E41" s="7" t="s">
        <v>181</v>
      </c>
      <c r="F41" s="7" t="s">
        <v>23</v>
      </c>
      <c r="G41" s="7" t="s">
        <v>78</v>
      </c>
      <c r="H41" s="7" t="s">
        <v>102</v>
      </c>
      <c r="I41" s="7" t="s">
        <v>26</v>
      </c>
      <c r="J41" s="7" t="s">
        <v>182</v>
      </c>
      <c r="K41" s="7" t="s">
        <v>157</v>
      </c>
      <c r="L41" s="7">
        <f t="shared" si="1"/>
        <v>7000</v>
      </c>
      <c r="M41" s="11"/>
      <c r="N41" s="11"/>
      <c r="O41" s="11" t="s">
        <v>40</v>
      </c>
      <c r="P41" s="7" t="s">
        <v>31</v>
      </c>
      <c r="Q41" s="7" t="s">
        <v>81</v>
      </c>
      <c r="R41" s="7" t="s">
        <v>183</v>
      </c>
    </row>
    <row r="42" ht="45.6" spans="2:18">
      <c r="B42" s="8"/>
      <c r="C42" s="8" t="s">
        <v>54</v>
      </c>
      <c r="D42" s="7" t="s">
        <v>21</v>
      </c>
      <c r="E42" s="7" t="s">
        <v>184</v>
      </c>
      <c r="F42" s="7" t="s">
        <v>23</v>
      </c>
      <c r="G42" s="7" t="s">
        <v>67</v>
      </c>
      <c r="H42" s="7" t="s">
        <v>185</v>
      </c>
      <c r="I42" s="7" t="s">
        <v>26</v>
      </c>
      <c r="J42" s="7" t="s">
        <v>27</v>
      </c>
      <c r="K42" s="7" t="s">
        <v>170</v>
      </c>
      <c r="L42" s="7">
        <f t="shared" si="1"/>
        <v>4800</v>
      </c>
      <c r="M42" s="11"/>
      <c r="N42" s="11"/>
      <c r="O42" s="11" t="s">
        <v>40</v>
      </c>
      <c r="P42" s="7" t="s">
        <v>31</v>
      </c>
      <c r="Q42" s="7" t="s">
        <v>69</v>
      </c>
      <c r="R42" s="7" t="s">
        <v>186</v>
      </c>
    </row>
    <row r="43" ht="45.6" spans="2:18">
      <c r="B43" s="8"/>
      <c r="C43" s="8" t="s">
        <v>54</v>
      </c>
      <c r="D43" s="7" t="s">
        <v>21</v>
      </c>
      <c r="E43" s="7" t="s">
        <v>184</v>
      </c>
      <c r="F43" s="7" t="s">
        <v>23</v>
      </c>
      <c r="G43" s="7" t="s">
        <v>89</v>
      </c>
      <c r="H43" s="7" t="s">
        <v>187</v>
      </c>
      <c r="I43" s="7" t="s">
        <v>57</v>
      </c>
      <c r="J43" s="7" t="s">
        <v>19</v>
      </c>
      <c r="K43" s="7" t="s">
        <v>170</v>
      </c>
      <c r="L43" s="7">
        <f t="shared" si="1"/>
        <v>2400</v>
      </c>
      <c r="M43" s="11"/>
      <c r="N43" s="11"/>
      <c r="O43" s="11" t="s">
        <v>40</v>
      </c>
      <c r="P43" s="7" t="s">
        <v>31</v>
      </c>
      <c r="Q43" s="7" t="s">
        <v>91</v>
      </c>
      <c r="R43" s="7" t="s">
        <v>188</v>
      </c>
    </row>
    <row r="44" ht="34.2" spans="2:18">
      <c r="B44" s="8"/>
      <c r="C44" s="8" t="s">
        <v>54</v>
      </c>
      <c r="D44" s="7" t="s">
        <v>21</v>
      </c>
      <c r="E44" s="7" t="s">
        <v>43</v>
      </c>
      <c r="F44" s="7" t="s">
        <v>23</v>
      </c>
      <c r="G44" s="7" t="s">
        <v>147</v>
      </c>
      <c r="H44" s="7" t="s">
        <v>189</v>
      </c>
      <c r="I44" s="7" t="s">
        <v>26</v>
      </c>
      <c r="J44" s="7" t="s">
        <v>190</v>
      </c>
      <c r="K44" s="7" t="s">
        <v>191</v>
      </c>
      <c r="L44" s="7">
        <f t="shared" si="1"/>
        <v>15600</v>
      </c>
      <c r="M44" s="11"/>
      <c r="N44" s="11"/>
      <c r="O44" s="11" t="s">
        <v>40</v>
      </c>
      <c r="P44" s="7" t="s">
        <v>31</v>
      </c>
      <c r="Q44" s="7" t="s">
        <v>151</v>
      </c>
      <c r="R44" s="7" t="s">
        <v>192</v>
      </c>
    </row>
    <row r="45" ht="22.8" spans="2:18">
      <c r="B45" s="8"/>
      <c r="C45" s="8" t="s">
        <v>54</v>
      </c>
      <c r="D45" s="7" t="s">
        <v>21</v>
      </c>
      <c r="E45" s="7" t="s">
        <v>43</v>
      </c>
      <c r="F45" s="7" t="s">
        <v>23</v>
      </c>
      <c r="G45" s="7" t="s">
        <v>83</v>
      </c>
      <c r="H45" s="7" t="s">
        <v>193</v>
      </c>
      <c r="I45" s="7" t="s">
        <v>74</v>
      </c>
      <c r="J45" s="7" t="s">
        <v>112</v>
      </c>
      <c r="K45" s="7" t="s">
        <v>194</v>
      </c>
      <c r="L45" s="7">
        <f t="shared" si="1"/>
        <v>8100</v>
      </c>
      <c r="M45" s="11"/>
      <c r="N45" s="11"/>
      <c r="O45" s="11" t="s">
        <v>40</v>
      </c>
      <c r="P45" s="7" t="s">
        <v>31</v>
      </c>
      <c r="Q45" s="7" t="s">
        <v>86</v>
      </c>
      <c r="R45" s="7" t="s">
        <v>195</v>
      </c>
    </row>
    <row r="46" ht="22.8" spans="2:18">
      <c r="B46" s="8"/>
      <c r="C46" s="8" t="s">
        <v>54</v>
      </c>
      <c r="D46" s="7" t="s">
        <v>21</v>
      </c>
      <c r="E46" s="7" t="s">
        <v>43</v>
      </c>
      <c r="F46" s="7" t="s">
        <v>23</v>
      </c>
      <c r="G46" s="7" t="s">
        <v>83</v>
      </c>
      <c r="H46" s="7" t="s">
        <v>196</v>
      </c>
      <c r="I46" s="7" t="s">
        <v>74</v>
      </c>
      <c r="J46" s="7" t="s">
        <v>182</v>
      </c>
      <c r="K46" s="7" t="s">
        <v>58</v>
      </c>
      <c r="L46" s="7">
        <f t="shared" si="1"/>
        <v>9000</v>
      </c>
      <c r="M46" s="11"/>
      <c r="N46" s="11"/>
      <c r="O46" s="11" t="s">
        <v>40</v>
      </c>
      <c r="P46" s="7" t="s">
        <v>31</v>
      </c>
      <c r="Q46" s="7" t="s">
        <v>86</v>
      </c>
      <c r="R46" s="7" t="s">
        <v>197</v>
      </c>
    </row>
    <row r="47" ht="45.6" spans="2:18">
      <c r="B47" s="8"/>
      <c r="C47" s="8" t="s">
        <v>54</v>
      </c>
      <c r="D47" s="7" t="s">
        <v>21</v>
      </c>
      <c r="E47" s="7" t="s">
        <v>43</v>
      </c>
      <c r="F47" s="7" t="s">
        <v>23</v>
      </c>
      <c r="G47" s="7" t="s">
        <v>198</v>
      </c>
      <c r="H47" s="7" t="s">
        <v>199</v>
      </c>
      <c r="I47" s="7" t="s">
        <v>200</v>
      </c>
      <c r="J47" s="7" t="s">
        <v>112</v>
      </c>
      <c r="K47" s="7" t="s">
        <v>201</v>
      </c>
      <c r="L47" s="7">
        <f t="shared" si="1"/>
        <v>5100</v>
      </c>
      <c r="M47" s="11"/>
      <c r="N47" s="11"/>
      <c r="O47" s="11" t="s">
        <v>40</v>
      </c>
      <c r="P47" s="7" t="s">
        <v>31</v>
      </c>
      <c r="Q47" s="7" t="s">
        <v>202</v>
      </c>
      <c r="R47" s="7" t="s">
        <v>203</v>
      </c>
    </row>
    <row r="48" ht="57" spans="2:18">
      <c r="B48" s="8"/>
      <c r="C48" s="8" t="s">
        <v>54</v>
      </c>
      <c r="D48" s="7" t="s">
        <v>21</v>
      </c>
      <c r="E48" s="7" t="s">
        <v>43</v>
      </c>
      <c r="F48" s="7" t="s">
        <v>23</v>
      </c>
      <c r="G48" s="7" t="s">
        <v>55</v>
      </c>
      <c r="H48" s="7" t="s">
        <v>204</v>
      </c>
      <c r="I48" s="7" t="s">
        <v>57</v>
      </c>
      <c r="J48" s="7" t="s">
        <v>112</v>
      </c>
      <c r="K48" s="7" t="s">
        <v>205</v>
      </c>
      <c r="L48" s="7">
        <f t="shared" si="1"/>
        <v>4200</v>
      </c>
      <c r="M48" s="11"/>
      <c r="N48" s="11"/>
      <c r="O48" s="11" t="s">
        <v>40</v>
      </c>
      <c r="P48" s="7" t="s">
        <v>31</v>
      </c>
      <c r="Q48" s="7" t="s">
        <v>59</v>
      </c>
      <c r="R48" s="7" t="s">
        <v>206</v>
      </c>
    </row>
    <row r="49" ht="34.2" spans="2:18">
      <c r="B49" s="8"/>
      <c r="C49" s="8" t="s">
        <v>54</v>
      </c>
      <c r="D49" s="7" t="s">
        <v>21</v>
      </c>
      <c r="E49" s="7" t="s">
        <v>43</v>
      </c>
      <c r="F49" s="7" t="s">
        <v>23</v>
      </c>
      <c r="G49" s="7" t="s">
        <v>115</v>
      </c>
      <c r="H49" s="7" t="s">
        <v>207</v>
      </c>
      <c r="I49" s="7" t="s">
        <v>74</v>
      </c>
      <c r="J49" s="7" t="s">
        <v>19</v>
      </c>
      <c r="K49" s="7" t="s">
        <v>98</v>
      </c>
      <c r="L49" s="7">
        <f t="shared" si="1"/>
        <v>1200</v>
      </c>
      <c r="M49" s="11"/>
      <c r="N49" s="11"/>
      <c r="O49" s="11" t="s">
        <v>40</v>
      </c>
      <c r="P49" s="7" t="s">
        <v>31</v>
      </c>
      <c r="Q49" s="7" t="s">
        <v>119</v>
      </c>
      <c r="R49" s="7" t="s">
        <v>208</v>
      </c>
    </row>
    <row r="50" ht="45.6" spans="2:18">
      <c r="B50" s="8"/>
      <c r="C50" s="8" t="s">
        <v>54</v>
      </c>
      <c r="D50" s="7" t="s">
        <v>21</v>
      </c>
      <c r="E50" s="7" t="s">
        <v>50</v>
      </c>
      <c r="F50" s="7" t="s">
        <v>23</v>
      </c>
      <c r="G50" s="7" t="s">
        <v>147</v>
      </c>
      <c r="H50" s="7" t="s">
        <v>209</v>
      </c>
      <c r="I50" s="7" t="s">
        <v>26</v>
      </c>
      <c r="J50" s="7" t="s">
        <v>80</v>
      </c>
      <c r="K50" s="7" t="s">
        <v>210</v>
      </c>
      <c r="L50" s="7">
        <f t="shared" si="1"/>
        <v>37800</v>
      </c>
      <c r="M50" s="11"/>
      <c r="N50" s="11"/>
      <c r="O50" s="11" t="s">
        <v>40</v>
      </c>
      <c r="P50" s="7" t="s">
        <v>31</v>
      </c>
      <c r="Q50" s="7" t="s">
        <v>151</v>
      </c>
      <c r="R50" s="7" t="s">
        <v>211</v>
      </c>
    </row>
    <row r="51" ht="34.2" spans="2:18">
      <c r="B51" s="8"/>
      <c r="C51" s="8" t="s">
        <v>54</v>
      </c>
      <c r="D51" s="7" t="s">
        <v>21</v>
      </c>
      <c r="E51" s="7" t="s">
        <v>50</v>
      </c>
      <c r="F51" s="7" t="s">
        <v>23</v>
      </c>
      <c r="G51" s="7" t="s">
        <v>83</v>
      </c>
      <c r="H51" s="7" t="s">
        <v>212</v>
      </c>
      <c r="I51" s="7" t="s">
        <v>74</v>
      </c>
      <c r="J51" s="7" t="s">
        <v>27</v>
      </c>
      <c r="K51" s="7" t="s">
        <v>213</v>
      </c>
      <c r="L51" s="7">
        <f t="shared" si="1"/>
        <v>7000</v>
      </c>
      <c r="M51" s="11"/>
      <c r="N51" s="11"/>
      <c r="O51" s="11" t="s">
        <v>40</v>
      </c>
      <c r="P51" s="7" t="s">
        <v>31</v>
      </c>
      <c r="Q51" s="7" t="s">
        <v>86</v>
      </c>
      <c r="R51" s="7" t="s">
        <v>214</v>
      </c>
    </row>
    <row r="52" ht="45.6" spans="2:18">
      <c r="B52" s="8"/>
      <c r="C52" s="8" t="s">
        <v>54</v>
      </c>
      <c r="D52" s="7" t="s">
        <v>21</v>
      </c>
      <c r="E52" s="7" t="s">
        <v>50</v>
      </c>
      <c r="F52" s="7" t="s">
        <v>23</v>
      </c>
      <c r="G52" s="7" t="s">
        <v>215</v>
      </c>
      <c r="H52" s="7" t="s">
        <v>216</v>
      </c>
      <c r="I52" s="7" t="s">
        <v>74</v>
      </c>
      <c r="J52" s="7" t="s">
        <v>217</v>
      </c>
      <c r="K52" s="7" t="s">
        <v>218</v>
      </c>
      <c r="L52" s="7">
        <f t="shared" si="1"/>
        <v>8000</v>
      </c>
      <c r="M52" s="11"/>
      <c r="N52" s="11"/>
      <c r="O52" s="11" t="s">
        <v>40</v>
      </c>
      <c r="P52" s="7" t="s">
        <v>31</v>
      </c>
      <c r="Q52" s="7" t="s">
        <v>219</v>
      </c>
      <c r="R52" s="7" t="s">
        <v>220</v>
      </c>
    </row>
    <row r="53" ht="22.8" spans="2:18">
      <c r="B53" s="8"/>
      <c r="C53" s="8" t="s">
        <v>54</v>
      </c>
      <c r="D53" s="7" t="s">
        <v>21</v>
      </c>
      <c r="E53" s="7" t="s">
        <v>50</v>
      </c>
      <c r="F53" s="7" t="s">
        <v>23</v>
      </c>
      <c r="G53" s="7" t="s">
        <v>115</v>
      </c>
      <c r="H53" s="7" t="s">
        <v>221</v>
      </c>
      <c r="I53" s="7" t="s">
        <v>74</v>
      </c>
      <c r="J53" s="7" t="s">
        <v>222</v>
      </c>
      <c r="K53" s="7" t="s">
        <v>113</v>
      </c>
      <c r="L53" s="7">
        <f t="shared" si="1"/>
        <v>23100</v>
      </c>
      <c r="M53" s="11"/>
      <c r="N53" s="11"/>
      <c r="O53" s="11" t="s">
        <v>40</v>
      </c>
      <c r="P53" s="7" t="s">
        <v>31</v>
      </c>
      <c r="Q53" s="7" t="s">
        <v>119</v>
      </c>
      <c r="R53" s="7" t="s">
        <v>223</v>
      </c>
    </row>
    <row r="54" ht="34.2" spans="2:18">
      <c r="B54" s="8"/>
      <c r="C54" s="8" t="s">
        <v>54</v>
      </c>
      <c r="D54" s="7" t="s">
        <v>21</v>
      </c>
      <c r="E54" s="7" t="s">
        <v>50</v>
      </c>
      <c r="F54" s="7" t="s">
        <v>23</v>
      </c>
      <c r="G54" s="7" t="s">
        <v>96</v>
      </c>
      <c r="H54" s="7" t="s">
        <v>224</v>
      </c>
      <c r="I54" s="7" t="s">
        <v>57</v>
      </c>
      <c r="J54" s="7" t="s">
        <v>27</v>
      </c>
      <c r="K54" s="7" t="s">
        <v>213</v>
      </c>
      <c r="L54" s="7">
        <f t="shared" si="1"/>
        <v>7000</v>
      </c>
      <c r="M54" s="11"/>
      <c r="N54" s="11"/>
      <c r="O54" s="11" t="s">
        <v>40</v>
      </c>
      <c r="P54" s="7" t="s">
        <v>31</v>
      </c>
      <c r="Q54" s="7" t="s">
        <v>99</v>
      </c>
      <c r="R54" s="7" t="s">
        <v>225</v>
      </c>
    </row>
    <row r="55" ht="34.2" spans="2:18">
      <c r="B55" s="8"/>
      <c r="C55" s="8" t="s">
        <v>54</v>
      </c>
      <c r="D55" s="7" t="s">
        <v>21</v>
      </c>
      <c r="E55" s="7" t="s">
        <v>50</v>
      </c>
      <c r="F55" s="7" t="s">
        <v>23</v>
      </c>
      <c r="G55" s="7" t="s">
        <v>67</v>
      </c>
      <c r="H55" s="7" t="s">
        <v>226</v>
      </c>
      <c r="I55" s="7" t="s">
        <v>26</v>
      </c>
      <c r="J55" s="7" t="s">
        <v>149</v>
      </c>
      <c r="K55" s="7" t="s">
        <v>227</v>
      </c>
      <c r="L55" s="7">
        <f t="shared" si="1"/>
        <v>32000</v>
      </c>
      <c r="M55" s="11"/>
      <c r="N55" s="11"/>
      <c r="O55" s="11" t="s">
        <v>40</v>
      </c>
      <c r="P55" s="7" t="s">
        <v>31</v>
      </c>
      <c r="Q55" s="7" t="s">
        <v>69</v>
      </c>
      <c r="R55" s="7" t="s">
        <v>228</v>
      </c>
    </row>
    <row r="56" ht="34.2" spans="2:18">
      <c r="B56" s="8"/>
      <c r="C56" s="8" t="s">
        <v>54</v>
      </c>
      <c r="D56" s="7" t="s">
        <v>21</v>
      </c>
      <c r="E56" s="7" t="s">
        <v>50</v>
      </c>
      <c r="F56" s="7" t="s">
        <v>23</v>
      </c>
      <c r="G56" s="7" t="s">
        <v>89</v>
      </c>
      <c r="H56" s="7" t="s">
        <v>229</v>
      </c>
      <c r="I56" s="7" t="s">
        <v>57</v>
      </c>
      <c r="J56" s="7" t="s">
        <v>19</v>
      </c>
      <c r="K56" s="7" t="s">
        <v>213</v>
      </c>
      <c r="L56" s="7">
        <f t="shared" si="1"/>
        <v>3500</v>
      </c>
      <c r="M56" s="11"/>
      <c r="N56" s="11"/>
      <c r="O56" s="11" t="s">
        <v>40</v>
      </c>
      <c r="P56" s="7" t="s">
        <v>31</v>
      </c>
      <c r="Q56" s="7" t="s">
        <v>91</v>
      </c>
      <c r="R56" s="7" t="s">
        <v>230</v>
      </c>
    </row>
    <row r="57" ht="34.2" spans="2:18">
      <c r="B57" s="8"/>
      <c r="C57" s="8" t="s">
        <v>54</v>
      </c>
      <c r="D57" s="7" t="s">
        <v>21</v>
      </c>
      <c r="E57" s="7" t="s">
        <v>50</v>
      </c>
      <c r="F57" s="7" t="s">
        <v>23</v>
      </c>
      <c r="G57" s="7" t="s">
        <v>89</v>
      </c>
      <c r="H57" s="7" t="s">
        <v>231</v>
      </c>
      <c r="I57" s="7" t="s">
        <v>57</v>
      </c>
      <c r="J57" s="7" t="s">
        <v>27</v>
      </c>
      <c r="K57" s="7" t="s">
        <v>85</v>
      </c>
      <c r="L57" s="7">
        <f t="shared" si="1"/>
        <v>4000</v>
      </c>
      <c r="M57" s="11"/>
      <c r="N57" s="11"/>
      <c r="O57" s="11" t="s">
        <v>40</v>
      </c>
      <c r="P57" s="7" t="s">
        <v>31</v>
      </c>
      <c r="Q57" s="7" t="s">
        <v>91</v>
      </c>
      <c r="R57" s="7" t="s">
        <v>232</v>
      </c>
    </row>
    <row r="58" ht="34.2" spans="2:18">
      <c r="B58" s="8"/>
      <c r="C58" s="8" t="s">
        <v>54</v>
      </c>
      <c r="D58" s="7" t="s">
        <v>21</v>
      </c>
      <c r="E58" s="7" t="s">
        <v>50</v>
      </c>
      <c r="F58" s="7" t="s">
        <v>23</v>
      </c>
      <c r="G58" s="7" t="s">
        <v>72</v>
      </c>
      <c r="H58" s="7" t="s">
        <v>233</v>
      </c>
      <c r="I58" s="7" t="s">
        <v>74</v>
      </c>
      <c r="J58" s="7" t="s">
        <v>19</v>
      </c>
      <c r="K58" s="7" t="s">
        <v>28</v>
      </c>
      <c r="L58" s="7">
        <f t="shared" si="1"/>
        <v>1500</v>
      </c>
      <c r="M58" s="11"/>
      <c r="N58" s="11"/>
      <c r="O58" s="11" t="s">
        <v>40</v>
      </c>
      <c r="P58" s="7" t="s">
        <v>31</v>
      </c>
      <c r="Q58" s="7" t="s">
        <v>76</v>
      </c>
      <c r="R58" s="7" t="s">
        <v>234</v>
      </c>
    </row>
    <row r="59" ht="22.8" spans="2:18">
      <c r="B59" s="9"/>
      <c r="C59" s="9" t="s">
        <v>235</v>
      </c>
      <c r="D59" s="7" t="s">
        <v>21</v>
      </c>
      <c r="E59" s="7" t="s">
        <v>236</v>
      </c>
      <c r="F59" s="7" t="s">
        <v>237</v>
      </c>
      <c r="G59" s="7" t="s">
        <v>238</v>
      </c>
      <c r="H59" s="7" t="s">
        <v>239</v>
      </c>
      <c r="I59" s="7" t="s">
        <v>26</v>
      </c>
      <c r="J59" s="7" t="s">
        <v>19</v>
      </c>
      <c r="K59" s="7" t="s">
        <v>28</v>
      </c>
      <c r="L59" s="7">
        <f t="shared" si="1"/>
        <v>1500</v>
      </c>
      <c r="M59" s="12"/>
      <c r="N59" s="12"/>
      <c r="O59" s="12" t="s">
        <v>40</v>
      </c>
      <c r="P59" s="7" t="s">
        <v>31</v>
      </c>
      <c r="Q59" s="7" t="s">
        <v>240</v>
      </c>
      <c r="R59" s="7" t="s">
        <v>241</v>
      </c>
    </row>
    <row r="60" ht="22.8" spans="2:18">
      <c r="B60" s="6" t="s">
        <v>27</v>
      </c>
      <c r="C60" s="6" t="s">
        <v>242</v>
      </c>
      <c r="D60" s="7" t="s">
        <v>21</v>
      </c>
      <c r="E60" s="7" t="s">
        <v>35</v>
      </c>
      <c r="F60" s="7" t="s">
        <v>23</v>
      </c>
      <c r="G60" s="7" t="s">
        <v>243</v>
      </c>
      <c r="H60" s="7" t="s">
        <v>244</v>
      </c>
      <c r="I60" s="7" t="s">
        <v>57</v>
      </c>
      <c r="J60" s="7" t="s">
        <v>19</v>
      </c>
      <c r="K60" s="7" t="s">
        <v>245</v>
      </c>
      <c r="L60" s="7">
        <f t="shared" si="1"/>
        <v>180</v>
      </c>
      <c r="M60" s="10">
        <v>166230</v>
      </c>
      <c r="N60" s="10" t="s">
        <v>29</v>
      </c>
      <c r="O60" s="10" t="s">
        <v>30</v>
      </c>
      <c r="P60" s="7" t="s">
        <v>31</v>
      </c>
      <c r="Q60" s="7" t="s">
        <v>246</v>
      </c>
      <c r="R60" s="7" t="s">
        <v>247</v>
      </c>
    </row>
    <row r="61" ht="57" spans="2:18">
      <c r="B61" s="8"/>
      <c r="C61" s="8" t="s">
        <v>34</v>
      </c>
      <c r="D61" s="7" t="s">
        <v>21</v>
      </c>
      <c r="E61" s="7" t="s">
        <v>248</v>
      </c>
      <c r="F61" s="7" t="s">
        <v>23</v>
      </c>
      <c r="G61" s="7" t="s">
        <v>249</v>
      </c>
      <c r="H61" s="7" t="s">
        <v>250</v>
      </c>
      <c r="I61" s="7" t="s">
        <v>26</v>
      </c>
      <c r="J61" s="7" t="s">
        <v>27</v>
      </c>
      <c r="K61" s="7" t="s">
        <v>251</v>
      </c>
      <c r="L61" s="7">
        <f t="shared" si="1"/>
        <v>600</v>
      </c>
      <c r="M61" s="11"/>
      <c r="N61" s="11"/>
      <c r="O61" s="11" t="s">
        <v>40</v>
      </c>
      <c r="P61" s="7" t="s">
        <v>31</v>
      </c>
      <c r="Q61" s="7" t="s">
        <v>252</v>
      </c>
      <c r="R61" s="7" t="s">
        <v>253</v>
      </c>
    </row>
    <row r="62" ht="22.8" spans="2:18">
      <c r="B62" s="8"/>
      <c r="C62" s="8" t="s">
        <v>34</v>
      </c>
      <c r="D62" s="7" t="s">
        <v>21</v>
      </c>
      <c r="E62" s="7" t="s">
        <v>181</v>
      </c>
      <c r="F62" s="7" t="s">
        <v>23</v>
      </c>
      <c r="G62" s="7" t="s">
        <v>254</v>
      </c>
      <c r="H62" s="7" t="s">
        <v>255</v>
      </c>
      <c r="I62" s="7" t="s">
        <v>256</v>
      </c>
      <c r="J62" s="7" t="s">
        <v>19</v>
      </c>
      <c r="K62" s="7" t="s">
        <v>227</v>
      </c>
      <c r="L62" s="7">
        <f t="shared" si="1"/>
        <v>4000</v>
      </c>
      <c r="M62" s="11"/>
      <c r="N62" s="11"/>
      <c r="O62" s="11" t="s">
        <v>40</v>
      </c>
      <c r="P62" s="7" t="s">
        <v>31</v>
      </c>
      <c r="Q62" s="7" t="s">
        <v>257</v>
      </c>
      <c r="R62" s="7" t="s">
        <v>258</v>
      </c>
    </row>
    <row r="63" ht="34.2" spans="2:18">
      <c r="B63" s="8"/>
      <c r="C63" s="8" t="s">
        <v>34</v>
      </c>
      <c r="D63" s="7" t="s">
        <v>21</v>
      </c>
      <c r="E63" s="7" t="s">
        <v>259</v>
      </c>
      <c r="F63" s="7" t="s">
        <v>23</v>
      </c>
      <c r="G63" s="7" t="s">
        <v>260</v>
      </c>
      <c r="H63" s="7" t="s">
        <v>261</v>
      </c>
      <c r="I63" s="7" t="s">
        <v>256</v>
      </c>
      <c r="J63" s="7" t="s">
        <v>19</v>
      </c>
      <c r="K63" s="7" t="s">
        <v>262</v>
      </c>
      <c r="L63" s="7">
        <f t="shared" si="1"/>
        <v>3000</v>
      </c>
      <c r="M63" s="11"/>
      <c r="N63" s="11"/>
      <c r="O63" s="11" t="s">
        <v>40</v>
      </c>
      <c r="P63" s="7" t="s">
        <v>31</v>
      </c>
      <c r="Q63" s="7" t="s">
        <v>263</v>
      </c>
      <c r="R63" s="7" t="s">
        <v>264</v>
      </c>
    </row>
    <row r="64" ht="79.8" spans="2:18">
      <c r="B64" s="8"/>
      <c r="C64" s="8" t="s">
        <v>54</v>
      </c>
      <c r="D64" s="7" t="s">
        <v>21</v>
      </c>
      <c r="E64" s="7" t="s">
        <v>265</v>
      </c>
      <c r="F64" s="7" t="s">
        <v>23</v>
      </c>
      <c r="G64" s="7" t="s">
        <v>266</v>
      </c>
      <c r="H64" s="7" t="s">
        <v>267</v>
      </c>
      <c r="I64" s="7" t="s">
        <v>256</v>
      </c>
      <c r="J64" s="7" t="s">
        <v>27</v>
      </c>
      <c r="K64" s="7" t="s">
        <v>191</v>
      </c>
      <c r="L64" s="7">
        <f t="shared" si="1"/>
        <v>5200</v>
      </c>
      <c r="M64" s="11"/>
      <c r="N64" s="11"/>
      <c r="O64" s="11" t="s">
        <v>40</v>
      </c>
      <c r="P64" s="7" t="s">
        <v>31</v>
      </c>
      <c r="Q64" s="7" t="s">
        <v>268</v>
      </c>
      <c r="R64" s="7" t="s">
        <v>269</v>
      </c>
    </row>
    <row r="65" ht="79.8" spans="2:18">
      <c r="B65" s="8"/>
      <c r="C65" s="8" t="s">
        <v>54</v>
      </c>
      <c r="D65" s="7" t="s">
        <v>21</v>
      </c>
      <c r="E65" s="7" t="s">
        <v>270</v>
      </c>
      <c r="F65" s="7" t="s">
        <v>23</v>
      </c>
      <c r="G65" s="7" t="s">
        <v>271</v>
      </c>
      <c r="H65" s="7" t="s">
        <v>272</v>
      </c>
      <c r="I65" s="7" t="s">
        <v>256</v>
      </c>
      <c r="J65" s="7" t="s">
        <v>138</v>
      </c>
      <c r="K65" s="7" t="s">
        <v>273</v>
      </c>
      <c r="L65" s="7">
        <f t="shared" si="1"/>
        <v>19000</v>
      </c>
      <c r="M65" s="11"/>
      <c r="N65" s="11"/>
      <c r="O65" s="11" t="s">
        <v>40</v>
      </c>
      <c r="P65" s="7" t="s">
        <v>31</v>
      </c>
      <c r="Q65" s="7" t="s">
        <v>274</v>
      </c>
      <c r="R65" s="7" t="s">
        <v>275</v>
      </c>
    </row>
    <row r="66" ht="79.8" spans="2:18">
      <c r="B66" s="8"/>
      <c r="C66" s="8" t="s">
        <v>54</v>
      </c>
      <c r="D66" s="7" t="s">
        <v>21</v>
      </c>
      <c r="E66" s="7" t="s">
        <v>101</v>
      </c>
      <c r="F66" s="7" t="s">
        <v>23</v>
      </c>
      <c r="G66" s="7" t="s">
        <v>271</v>
      </c>
      <c r="H66" s="7" t="s">
        <v>276</v>
      </c>
      <c r="I66" s="7" t="s">
        <v>256</v>
      </c>
      <c r="J66" s="7" t="s">
        <v>27</v>
      </c>
      <c r="K66" s="7" t="s">
        <v>273</v>
      </c>
      <c r="L66" s="7">
        <f t="shared" si="1"/>
        <v>7600</v>
      </c>
      <c r="M66" s="11"/>
      <c r="N66" s="11"/>
      <c r="O66" s="11" t="s">
        <v>40</v>
      </c>
      <c r="P66" s="7" t="s">
        <v>31</v>
      </c>
      <c r="Q66" s="7" t="s">
        <v>274</v>
      </c>
      <c r="R66" s="7" t="s">
        <v>277</v>
      </c>
    </row>
    <row r="67" ht="45.6" spans="2:18">
      <c r="B67" s="8"/>
      <c r="C67" s="8" t="s">
        <v>54</v>
      </c>
      <c r="D67" s="7" t="s">
        <v>21</v>
      </c>
      <c r="E67" s="7" t="s">
        <v>248</v>
      </c>
      <c r="F67" s="7" t="s">
        <v>23</v>
      </c>
      <c r="G67" s="7" t="s">
        <v>266</v>
      </c>
      <c r="H67" s="7" t="s">
        <v>278</v>
      </c>
      <c r="I67" s="7" t="s">
        <v>256</v>
      </c>
      <c r="J67" s="7" t="s">
        <v>19</v>
      </c>
      <c r="K67" s="7" t="s">
        <v>218</v>
      </c>
      <c r="L67" s="7">
        <f t="shared" si="1"/>
        <v>2500</v>
      </c>
      <c r="M67" s="11"/>
      <c r="N67" s="11"/>
      <c r="O67" s="11" t="s">
        <v>40</v>
      </c>
      <c r="P67" s="7" t="s">
        <v>31</v>
      </c>
      <c r="Q67" s="7" t="s">
        <v>268</v>
      </c>
      <c r="R67" s="7" t="s">
        <v>279</v>
      </c>
    </row>
    <row r="68" ht="45.6" spans="2:18">
      <c r="B68" s="8"/>
      <c r="C68" s="8" t="s">
        <v>54</v>
      </c>
      <c r="D68" s="7" t="s">
        <v>21</v>
      </c>
      <c r="E68" s="7" t="s">
        <v>43</v>
      </c>
      <c r="F68" s="7" t="s">
        <v>23</v>
      </c>
      <c r="G68" s="7" t="s">
        <v>280</v>
      </c>
      <c r="H68" s="7" t="s">
        <v>281</v>
      </c>
      <c r="I68" s="7" t="s">
        <v>256</v>
      </c>
      <c r="J68" s="7" t="s">
        <v>282</v>
      </c>
      <c r="K68" s="7" t="s">
        <v>283</v>
      </c>
      <c r="L68" s="7">
        <f>J68*K68</f>
        <v>105600</v>
      </c>
      <c r="M68" s="11"/>
      <c r="N68" s="11"/>
      <c r="O68" s="11" t="s">
        <v>40</v>
      </c>
      <c r="P68" s="7" t="s">
        <v>31</v>
      </c>
      <c r="Q68" s="7" t="s">
        <v>284</v>
      </c>
      <c r="R68" s="7" t="s">
        <v>285</v>
      </c>
    </row>
    <row r="69" ht="45.6" spans="2:18">
      <c r="B69" s="8"/>
      <c r="C69" s="8" t="s">
        <v>54</v>
      </c>
      <c r="D69" s="7" t="s">
        <v>21</v>
      </c>
      <c r="E69" s="7" t="s">
        <v>286</v>
      </c>
      <c r="F69" s="7" t="s">
        <v>23</v>
      </c>
      <c r="G69" s="7" t="s">
        <v>266</v>
      </c>
      <c r="H69" s="7" t="s">
        <v>287</v>
      </c>
      <c r="I69" s="7" t="s">
        <v>256</v>
      </c>
      <c r="J69" s="7" t="s">
        <v>27</v>
      </c>
      <c r="K69" s="7" t="s">
        <v>288</v>
      </c>
      <c r="L69" s="7">
        <f>J69*K69</f>
        <v>3100</v>
      </c>
      <c r="M69" s="11"/>
      <c r="N69" s="11"/>
      <c r="O69" s="11" t="s">
        <v>40</v>
      </c>
      <c r="P69" s="7" t="s">
        <v>31</v>
      </c>
      <c r="Q69" s="7" t="s">
        <v>268</v>
      </c>
      <c r="R69" s="7" t="s">
        <v>289</v>
      </c>
    </row>
    <row r="70" ht="34.2" spans="2:18">
      <c r="B70" s="8"/>
      <c r="C70" s="8" t="s">
        <v>54</v>
      </c>
      <c r="D70" s="7" t="s">
        <v>21</v>
      </c>
      <c r="E70" s="7" t="s">
        <v>286</v>
      </c>
      <c r="F70" s="7" t="s">
        <v>23</v>
      </c>
      <c r="G70" s="7" t="s">
        <v>266</v>
      </c>
      <c r="H70" s="7" t="s">
        <v>290</v>
      </c>
      <c r="I70" s="7" t="s">
        <v>256</v>
      </c>
      <c r="J70" s="7" t="s">
        <v>27</v>
      </c>
      <c r="K70" s="7" t="s">
        <v>291</v>
      </c>
      <c r="L70" s="7">
        <f>J70*K70</f>
        <v>4300</v>
      </c>
      <c r="M70" s="11"/>
      <c r="N70" s="11"/>
      <c r="O70" s="11" t="s">
        <v>40</v>
      </c>
      <c r="P70" s="7" t="s">
        <v>31</v>
      </c>
      <c r="Q70" s="7" t="s">
        <v>268</v>
      </c>
      <c r="R70" s="7" t="s">
        <v>292</v>
      </c>
    </row>
    <row r="71" ht="34.2" spans="2:18">
      <c r="B71" s="8"/>
      <c r="C71" s="8" t="s">
        <v>54</v>
      </c>
      <c r="D71" s="7" t="s">
        <v>21</v>
      </c>
      <c r="E71" s="7" t="s">
        <v>286</v>
      </c>
      <c r="F71" s="7" t="s">
        <v>23</v>
      </c>
      <c r="G71" s="7" t="s">
        <v>293</v>
      </c>
      <c r="H71" s="7" t="s">
        <v>294</v>
      </c>
      <c r="I71" s="7" t="s">
        <v>256</v>
      </c>
      <c r="J71" s="7" t="s">
        <v>27</v>
      </c>
      <c r="K71" s="7" t="s">
        <v>106</v>
      </c>
      <c r="L71" s="7">
        <f>J71*K71</f>
        <v>2600</v>
      </c>
      <c r="M71" s="11"/>
      <c r="N71" s="11"/>
      <c r="O71" s="11" t="s">
        <v>40</v>
      </c>
      <c r="P71" s="7" t="s">
        <v>31</v>
      </c>
      <c r="Q71" s="7" t="s">
        <v>295</v>
      </c>
      <c r="R71" s="7" t="s">
        <v>296</v>
      </c>
    </row>
    <row r="72" ht="45.6" spans="2:18">
      <c r="B72" s="8"/>
      <c r="C72" s="8" t="s">
        <v>54</v>
      </c>
      <c r="D72" s="7" t="s">
        <v>21</v>
      </c>
      <c r="E72" s="7" t="s">
        <v>286</v>
      </c>
      <c r="F72" s="7" t="s">
        <v>23</v>
      </c>
      <c r="G72" s="7" t="s">
        <v>266</v>
      </c>
      <c r="H72" s="7" t="s">
        <v>297</v>
      </c>
      <c r="I72" s="7" t="s">
        <v>256</v>
      </c>
      <c r="J72" s="7" t="s">
        <v>19</v>
      </c>
      <c r="K72" s="7" t="s">
        <v>298</v>
      </c>
      <c r="L72" s="7">
        <f>J72*K72</f>
        <v>2250</v>
      </c>
      <c r="M72" s="11"/>
      <c r="N72" s="11"/>
      <c r="O72" s="11" t="s">
        <v>40</v>
      </c>
      <c r="P72" s="7" t="s">
        <v>31</v>
      </c>
      <c r="Q72" s="7" t="s">
        <v>268</v>
      </c>
      <c r="R72" s="7" t="s">
        <v>299</v>
      </c>
    </row>
    <row r="73" ht="57" spans="2:18">
      <c r="B73" s="8"/>
      <c r="C73" s="8" t="s">
        <v>54</v>
      </c>
      <c r="D73" s="7" t="s">
        <v>21</v>
      </c>
      <c r="E73" s="7" t="s">
        <v>286</v>
      </c>
      <c r="F73" s="7" t="s">
        <v>23</v>
      </c>
      <c r="G73" s="7" t="s">
        <v>300</v>
      </c>
      <c r="H73" s="7" t="s">
        <v>301</v>
      </c>
      <c r="I73" s="7" t="s">
        <v>256</v>
      </c>
      <c r="J73" s="7" t="s">
        <v>19</v>
      </c>
      <c r="K73" s="7" t="s">
        <v>302</v>
      </c>
      <c r="L73" s="7">
        <f>J73*K73</f>
        <v>2100</v>
      </c>
      <c r="M73" s="11"/>
      <c r="N73" s="11"/>
      <c r="O73" s="11" t="s">
        <v>40</v>
      </c>
      <c r="P73" s="7" t="s">
        <v>31</v>
      </c>
      <c r="Q73" s="7" t="s">
        <v>303</v>
      </c>
      <c r="R73" s="7" t="s">
        <v>304</v>
      </c>
    </row>
    <row r="74" ht="34.2" spans="2:18">
      <c r="B74" s="8"/>
      <c r="C74" s="8" t="s">
        <v>54</v>
      </c>
      <c r="D74" s="7" t="s">
        <v>21</v>
      </c>
      <c r="E74" s="7" t="s">
        <v>286</v>
      </c>
      <c r="F74" s="7" t="s">
        <v>23</v>
      </c>
      <c r="G74" s="7" t="s">
        <v>280</v>
      </c>
      <c r="H74" s="7" t="s">
        <v>305</v>
      </c>
      <c r="I74" s="7" t="s">
        <v>256</v>
      </c>
      <c r="J74" s="7" t="s">
        <v>19</v>
      </c>
      <c r="K74" s="7" t="s">
        <v>139</v>
      </c>
      <c r="L74" s="7">
        <f>J74*K74</f>
        <v>2200</v>
      </c>
      <c r="M74" s="11"/>
      <c r="N74" s="11"/>
      <c r="O74" s="11" t="s">
        <v>40</v>
      </c>
      <c r="P74" s="7" t="s">
        <v>31</v>
      </c>
      <c r="Q74" s="7" t="s">
        <v>284</v>
      </c>
      <c r="R74" s="7" t="s">
        <v>306</v>
      </c>
    </row>
    <row r="75" ht="34.2" spans="2:18">
      <c r="B75" s="9"/>
      <c r="C75" s="9" t="s">
        <v>54</v>
      </c>
      <c r="D75" s="7" t="s">
        <v>21</v>
      </c>
      <c r="E75" s="7" t="s">
        <v>270</v>
      </c>
      <c r="F75" s="7" t="s">
        <v>23</v>
      </c>
      <c r="G75" s="7" t="s">
        <v>293</v>
      </c>
      <c r="H75" s="7" t="s">
        <v>307</v>
      </c>
      <c r="I75" s="7" t="s">
        <v>256</v>
      </c>
      <c r="J75" s="7" t="s">
        <v>38</v>
      </c>
      <c r="K75" s="7" t="s">
        <v>64</v>
      </c>
      <c r="L75" s="7">
        <f>J75*K75</f>
        <v>2000</v>
      </c>
      <c r="M75" s="12"/>
      <c r="N75" s="12"/>
      <c r="O75" s="12" t="s">
        <v>40</v>
      </c>
      <c r="P75" s="7" t="s">
        <v>31</v>
      </c>
      <c r="Q75" s="7" t="s">
        <v>295</v>
      </c>
      <c r="R75" s="7" t="s">
        <v>308</v>
      </c>
    </row>
  </sheetData>
  <mergeCells count="11">
    <mergeCell ref="B1:R1"/>
    <mergeCell ref="B3:B59"/>
    <mergeCell ref="B60:B75"/>
    <mergeCell ref="C3:C59"/>
    <mergeCell ref="C60:C75"/>
    <mergeCell ref="M3:M59"/>
    <mergeCell ref="M60:M75"/>
    <mergeCell ref="N3:N59"/>
    <mergeCell ref="N60:N75"/>
    <mergeCell ref="O3:O59"/>
    <mergeCell ref="O60:O75"/>
  </mergeCells>
  <pageMargins left="0.700694444444445" right="0.700694444444445" top="0.751388888888889" bottom="0.751388888888889" header="0.298611111111111" footer="0.298611111111111"/>
  <pageSetup paperSize="9" scale="5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我叫你「小妹」</cp:lastModifiedBy>
  <dcterms:created xsi:type="dcterms:W3CDTF">2020-03-21T03:11:00Z</dcterms:created>
  <dcterms:modified xsi:type="dcterms:W3CDTF">2024-06-27T04:13:19Z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39415E710F7E41DD80B4BA6C5DBEB68E_12</vt:lpwstr>
  </property>
</Properties>
</file>