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预审（excel）" sheetId="2" r:id="rId1"/>
  </sheets>
  <definedNames>
    <definedName name="_xlnm._FilterDatabase" localSheetId="0" hidden="1">'蒙电_资格预审（excel）'!$B$2:$R$6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<sst xmlns="http://schemas.openxmlformats.org/spreadsheetml/2006/main" count="66" uniqueCount="50">
  <si>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12,"isFree":false,"startRow":2}]}</t>
  </si>
  <si>
    <t>内蒙古电力（集团）有限责任公司阿拉善供电分公司2024年第三批次框架外生产维护材料采购项目（预审）（二次）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</si>
  <si>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</si>
  <si>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</si>
  <si>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</si>
  <si>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</si>
  <si>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</si>
  <si>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</si>
  <si>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</si>
  <si>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</si>
  <si>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</si>
  <si>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</si>
  <si>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</si>
  <si>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</si>
  <si>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</si>
  <si>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</si>
  <si>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</si>
  <si>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</si>
  <si>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</si>
  <si>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3</t>
  </si>
  <si>
    <t>10KV架空绝缘导线等货物</t>
  </si>
  <si>
    <t>阿拉善供电分公司</t>
  </si>
  <si>
    <t>阿盟巴彦浩特供电公司</t>
  </si>
  <si>
    <t>装置性材料</t>
  </si>
  <si>
    <t>架空绝缘导线</t>
  </si>
  <si>
    <t>架空绝缘导线,AC10kV,JKLYJ/Q,240</t>
  </si>
  <si>
    <t>千米</t>
  </si>
  <si>
    <t>3.6</t>
  </si>
  <si>
    <t>①供应商须为内蒙古电力（集团）有限责任公司2023年度设备材料供应商资格预审名单内96标段“10kV架空绝缘导线”的合格供应商，提供入围通知书扫描件。
②供应商须承诺中标后提供的货物“设备线夹”为内蒙古电力（集团）有限责任公司2023年度设备材料供应商资格预审名单内116标段“线路用标准金具（用于35kV-220kV工程）”的合格供应商的产品；提供的货物“钢芯铝绞线夹”为内蒙古电力（集团）有限责任公司2023年度设备材料供应商资格预审名单内142标段““钢芯铝绞线、镀锌钢绞线（用于10kV及以下工程）”的合格供应商的产品，提供承诺书，详见附件五。</t>
  </si>
  <si>
    <t>20240515</t>
  </si>
  <si>
    <t>买方指定仓库地面交货</t>
  </si>
  <si>
    <t>800038986</t>
  </si>
  <si>
    <t>330015897300010</t>
  </si>
  <si>
    <t>阿盟额济纳供电公司</t>
  </si>
  <si>
    <t>设备线夹-铜铝过渡设备线夹</t>
  </si>
  <si>
    <t>设备线夹-铜铝过渡设备线夹,SYG-240A</t>
  </si>
  <si>
    <t>付</t>
  </si>
  <si>
    <t>6</t>
  </si>
  <si>
    <t>800043440</t>
  </si>
  <si>
    <t>330015841900090</t>
  </si>
  <si>
    <t>设备线夹-压缩型设备线夹</t>
  </si>
  <si>
    <t>设备线夹-压缩型设备线夹,SY-240/30</t>
  </si>
  <si>
    <t>800039583</t>
  </si>
  <si>
    <t>330015841900100</t>
  </si>
  <si>
    <t>钢芯铝绞线</t>
  </si>
  <si>
    <t>钢芯铝绞线,LGJ,35/6</t>
  </si>
  <si>
    <t>吨</t>
  </si>
  <si>
    <t>1</t>
  </si>
  <si>
    <t>800099586</t>
  </si>
  <si>
    <t>330015897300020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</si>
</sst>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9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8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left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left" vertical="center" wrapText="1"/>
    </xf>
    <xf numFmtId="0" fontId="4" fillId="2" borderId="1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tabSelected="1" topLeftCell="B1" workbookViewId="0">
      <selection activeCell="N12" sqref="N12"/>
    </sheetView>
  </sheetViews>
  <sheetFormatPr defaultColWidth="9.875" defaultRowHeight="29" customHeight="1" outlineLevelRow="7"/>
  <cols>
    <col min="1" max="1" width="9.875" style="1" hidden="1" customWidth="1"/>
    <col min="2" max="2" width="5" style="2" customWidth="1"/>
    <col min="3" max="3" width="7.58333333333333" style="3" customWidth="1"/>
    <col min="4" max="4" width="7.175" style="1" customWidth="1"/>
    <col min="5" max="5" width="19.1166666666667" style="1" customWidth="1"/>
    <col min="6" max="6" width="8.25" style="1" customWidth="1"/>
    <col min="7" max="7" width="11.4666666666667" style="1" customWidth="1"/>
    <col min="8" max="8" width="19.5833333333333" style="1" customWidth="1"/>
    <col min="9" max="9" width="4.58333333333333" style="1" customWidth="1"/>
    <col min="10" max="10" width="7" style="1" customWidth="1"/>
    <col min="11" max="11" width="7.58333333333333" style="1" customWidth="1"/>
    <col min="12" max="12" width="8.40833333333333" style="1" customWidth="1"/>
    <col min="13" max="13" width="14.7083333333333" style="1" customWidth="1"/>
    <col min="14" max="14" width="52" style="1" customWidth="1"/>
    <col min="15" max="15" width="11.1166666666667" style="2" customWidth="1"/>
    <col min="16" max="16" width="13.375" style="1" customWidth="1"/>
    <col min="17" max="17" width="11.5833333333333" style="1" customWidth="1"/>
    <col min="18" max="18" width="16.5833333333333" style="1" customWidth="1"/>
    <col min="19" max="16384" width="9.875" style="1"/>
  </cols>
  <sheetData>
    <row r="1" customHeight="1" spans="1:18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ht="44" customHeight="1" spans="2:18"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6" t="s">
        <v>15</v>
      </c>
      <c r="P2" s="7" t="s">
        <v>16</v>
      </c>
      <c r="Q2" s="20" t="s">
        <v>17</v>
      </c>
      <c r="R2" s="20" t="s">
        <v>18</v>
      </c>
    </row>
    <row r="3" ht="39" customHeight="1" spans="2:18">
      <c r="B3" s="8" t="s">
        <v>19</v>
      </c>
      <c r="C3" s="8" t="s">
        <v>20</v>
      </c>
      <c r="D3" s="9" t="s">
        <v>21</v>
      </c>
      <c r="E3" s="9" t="s">
        <v>22</v>
      </c>
      <c r="F3" s="9" t="s">
        <v>23</v>
      </c>
      <c r="G3" s="9" t="s">
        <v>24</v>
      </c>
      <c r="H3" s="9" t="s">
        <v>25</v>
      </c>
      <c r="I3" s="9" t="s">
        <v>26</v>
      </c>
      <c r="J3" s="9" t="s">
        <v>27</v>
      </c>
      <c r="K3" s="12">
        <v>18970</v>
      </c>
      <c r="L3" s="12">
        <f>J3*K3</f>
        <v>68292</v>
      </c>
      <c r="M3" s="13">
        <f>SUM(L3:L6)</f>
        <v>92472</v>
      </c>
      <c r="N3" s="14" t="s">
        <v>28</v>
      </c>
      <c r="O3" s="15" t="s">
        <v>29</v>
      </c>
      <c r="P3" s="9" t="s">
        <v>30</v>
      </c>
      <c r="Q3" s="9" t="s">
        <v>31</v>
      </c>
      <c r="R3" s="9" t="s">
        <v>32</v>
      </c>
    </row>
    <row r="4" ht="39" customHeight="1" spans="2:18">
      <c r="B4" s="10"/>
      <c r="C4" s="10"/>
      <c r="D4" s="9" t="s">
        <v>21</v>
      </c>
      <c r="E4" s="9" t="s">
        <v>33</v>
      </c>
      <c r="F4" s="9" t="s">
        <v>23</v>
      </c>
      <c r="G4" s="9" t="s">
        <v>34</v>
      </c>
      <c r="H4" s="9" t="s">
        <v>35</v>
      </c>
      <c r="I4" s="9" t="s">
        <v>36</v>
      </c>
      <c r="J4" s="9" t="s">
        <v>37</v>
      </c>
      <c r="K4" s="12">
        <v>276</v>
      </c>
      <c r="L4" s="12">
        <f>J4*K4</f>
        <v>1656</v>
      </c>
      <c r="M4" s="16"/>
      <c r="N4" s="17"/>
      <c r="O4" s="15" t="s">
        <v>29</v>
      </c>
      <c r="P4" s="9" t="s">
        <v>30</v>
      </c>
      <c r="Q4" s="9" t="s">
        <v>38</v>
      </c>
      <c r="R4" s="9" t="s">
        <v>39</v>
      </c>
    </row>
    <row r="5" ht="39" customHeight="1" spans="2:18">
      <c r="B5" s="10"/>
      <c r="C5" s="10"/>
      <c r="D5" s="9" t="s">
        <v>21</v>
      </c>
      <c r="E5" s="9" t="s">
        <v>33</v>
      </c>
      <c r="F5" s="9" t="s">
        <v>23</v>
      </c>
      <c r="G5" s="9" t="s">
        <v>40</v>
      </c>
      <c r="H5" s="9" t="s">
        <v>41</v>
      </c>
      <c r="I5" s="9" t="s">
        <v>36</v>
      </c>
      <c r="J5" s="9" t="s">
        <v>37</v>
      </c>
      <c r="K5" s="12">
        <v>254</v>
      </c>
      <c r="L5" s="12">
        <f>J5*K5</f>
        <v>1524</v>
      </c>
      <c r="M5" s="16"/>
      <c r="N5" s="17"/>
      <c r="O5" s="15" t="s">
        <v>29</v>
      </c>
      <c r="P5" s="9" t="s">
        <v>30</v>
      </c>
      <c r="Q5" s="9" t="s">
        <v>42</v>
      </c>
      <c r="R5" s="9" t="s">
        <v>43</v>
      </c>
    </row>
    <row r="6" ht="39" customHeight="1" spans="2:18">
      <c r="B6" s="11"/>
      <c r="C6" s="11"/>
      <c r="D6" s="9" t="s">
        <v>21</v>
      </c>
      <c r="E6" s="9" t="s">
        <v>22</v>
      </c>
      <c r="F6" s="9" t="s">
        <v>23</v>
      </c>
      <c r="G6" s="9" t="s">
        <v>44</v>
      </c>
      <c r="H6" s="9" t="s">
        <v>45</v>
      </c>
      <c r="I6" s="9" t="s">
        <v>46</v>
      </c>
      <c r="J6" s="9" t="s">
        <v>47</v>
      </c>
      <c r="K6" s="12">
        <v>21000</v>
      </c>
      <c r="L6" s="12">
        <f>J6*K6</f>
        <v>21000</v>
      </c>
      <c r="M6" s="18"/>
      <c r="N6" s="19"/>
      <c r="O6" s="15" t="s">
        <v>29</v>
      </c>
      <c r="P6" s="9" t="s">
        <v>30</v>
      </c>
      <c r="Q6" s="9" t="s">
        <v>48</v>
      </c>
      <c r="R6" s="9" t="s">
        <v>49</v>
      </c>
    </row>
    <row r="7" customHeight="1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customHeight="1" spans="1:17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</sheetData>
  <autoFilter ref="B2:R6">
    <extLst/>
  </autoFilter>
  <sortState ref="B4:T388">
    <sortCondition ref="B4:B388"/>
    <sortCondition ref="D4:D388"/>
  </sortState>
  <mergeCells count="5">
    <mergeCell ref="B1:R1"/>
    <mergeCell ref="B3:B6"/>
    <mergeCell ref="C3:C6"/>
    <mergeCell ref="M3:M6"/>
    <mergeCell ref="N3:N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2020-03-21T03:11:00Z</dcterms:created>
  <dcterms:modified xsi:type="dcterms:W3CDTF">2024-04-17T01:24:10Z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DCC38231E8204D37A03C2260EB997084_13</vt:lpwstr>
  </property>
</Properties>
</file>