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24"/>
  </bookViews>
  <sheets>
    <sheet name="蒙电_资格后审（excel）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<sst xmlns="http://schemas.openxmlformats.org/spreadsheetml/2006/main" count="760" uniqueCount="340">
  <si>
    <t>{"srow":[],"sheetIndex":1,"corpSeal":0,"tempcode":"4127","nameSeal":0,"sheetCount":1,"version":"1","mrow":[{"cols":[{"check":"char(20)","col":1,"nullable":"true"},{"check":"char(200)","col":2,"nullable":"true"},{"check":"char(200)","col":5,"nullable":"true"},{"check":"char(200)","col":6,"nullable":"true"},{"check":"char(100)","col":7},{"check":"char(64)","col":8},{"col":9,"nullable":"true"},{"check":"char(1000)","col":12,"nullable":"true"},{"check":"range(0.00,999999999999.99)","col":14,"nullable":"true"},{"check":"char(200)","col":15,"nullable":"true"},{"check":"char(200)","col":16,"nullable":"true"},{"check":"char(200)","col":17,"nullable":"true"}],"endRow":62,"isFree":false,"startRow":2}]}</t>
  </si>
  <si>
    <t>包头供电公司2024年第二批次（生产维护材料）-公司二级采购-公开招标-后审标段-A</t>
  </si>
  <si>
    <t>标段</t>
  </si>
  <si>
    <t>标段名称</t>
  </si>
  <si>
    <t>工程类别</t>
  </si>
  <si>
    <t>建设单位</t>
  </si>
  <si>
    <t>需求部门</t>
  </si>
  <si>
    <t>项目名称</t>
  </si>
  <si>
    <t>设备属性</t>
  </si>
  <si>
    <t>设备名称</t>
  </si>
  <si>
    <t>规格型号</t>
  </si>
  <si>
    <t>单位</t>
  </si>
  <si>
    <t>数量</t>
  </si>
  <si>
    <t>专用资格要求</t>
  </si>
  <si>
    <t>单价最高投标限价（元）</t>
  </si>
  <si>
    <t>最高限价（元）</t>
  </si>
  <si>
    <t>限制中标数量要求</t>
  </si>
  <si>
    <t>到货时间</t>
  </si>
  <si>
    <t>到货地点</t>
  </si>
  <si>
    <t>设备编码</t>
  </si>
  <si>
    <t>采购申请标识</t>
  </si>
  <si>
    <t>标段限价（元）</t>
  </si>
  <si>
    <t>1</t>
  </si>
  <si>
    <t>工器具等其它材料</t>
  </si>
  <si>
    <t>包头供电分公司</t>
  </si>
  <si>
    <t>包供修试管理二处</t>
  </si>
  <si>
    <t>工器具</t>
  </si>
  <si>
    <t>进样垫</t>
  </si>
  <si>
    <t>进样垫,通用,通用</t>
  </si>
  <si>
    <t>包</t>
  </si>
  <si>
    <t>100</t>
  </si>
  <si>
    <t>50</t>
  </si>
  <si>
    <t>20240430</t>
  </si>
  <si>
    <t>买方指定仓库地面交货</t>
  </si>
  <si>
    <t>801000895</t>
  </si>
  <si>
    <t>330015769600040</t>
  </si>
  <si>
    <t>注射器</t>
  </si>
  <si>
    <t>注射器,玻璃,5ML</t>
  </si>
  <si>
    <t>个</t>
  </si>
  <si>
    <t>6</t>
  </si>
  <si>
    <t>800991999</t>
  </si>
  <si>
    <t>330015769600050</t>
  </si>
  <si>
    <t>注射器,玻璃,10ML</t>
  </si>
  <si>
    <t>801000142</t>
  </si>
  <si>
    <t>330015769600060</t>
  </si>
  <si>
    <t>注射器,玻璃,100ML</t>
  </si>
  <si>
    <t>200</t>
  </si>
  <si>
    <t>35</t>
  </si>
  <si>
    <t>800992000</t>
  </si>
  <si>
    <t>330015769600070</t>
  </si>
  <si>
    <t>针头</t>
  </si>
  <si>
    <t>针头,5号,双向针头</t>
  </si>
  <si>
    <t>盒</t>
  </si>
  <si>
    <t>800992005</t>
  </si>
  <si>
    <t>330015769600090</t>
  </si>
  <si>
    <t>工具箱</t>
  </si>
  <si>
    <t>工具箱,通用,通用,通用,变压器油取样箱,B2001</t>
  </si>
  <si>
    <t>13</t>
  </si>
  <si>
    <t>480</t>
  </si>
  <si>
    <t>801013479</t>
  </si>
  <si>
    <t>330015769600130</t>
  </si>
  <si>
    <t>油泵</t>
  </si>
  <si>
    <t>油泵,通用,通用</t>
  </si>
  <si>
    <t>3</t>
  </si>
  <si>
    <t>950</t>
  </si>
  <si>
    <t>801005818</t>
  </si>
  <si>
    <t>330015769600180</t>
  </si>
  <si>
    <t>工具箱,通用,通用,通用,通用,通用,通用</t>
  </si>
  <si>
    <t>5</t>
  </si>
  <si>
    <t>209</t>
  </si>
  <si>
    <t>801014276</t>
  </si>
  <si>
    <t>330015769600280</t>
  </si>
  <si>
    <t>桶</t>
  </si>
  <si>
    <t>桶,塑料</t>
  </si>
  <si>
    <t>4</t>
  </si>
  <si>
    <t>550</t>
  </si>
  <si>
    <t>800095288</t>
  </si>
  <si>
    <t>330015769600170</t>
  </si>
  <si>
    <t>桶,铝</t>
  </si>
  <si>
    <t>255</t>
  </si>
  <si>
    <t>800092110</t>
  </si>
  <si>
    <t>330015769600190</t>
  </si>
  <si>
    <t>桶,铁</t>
  </si>
  <si>
    <t>150</t>
  </si>
  <si>
    <t>800095290</t>
  </si>
  <si>
    <t>330015769600200</t>
  </si>
  <si>
    <t>刷</t>
  </si>
  <si>
    <t>刷,特种刷</t>
  </si>
  <si>
    <t>把</t>
  </si>
  <si>
    <t>9.5</t>
  </si>
  <si>
    <t>800092423</t>
  </si>
  <si>
    <t>330015769600140</t>
  </si>
  <si>
    <t>电缆剥线刀</t>
  </si>
  <si>
    <t>10</t>
  </si>
  <si>
    <t>65</t>
  </si>
  <si>
    <t>801001263</t>
  </si>
  <si>
    <t>330015769600290</t>
  </si>
  <si>
    <t>剪</t>
  </si>
  <si>
    <t>剪,电缆剪</t>
  </si>
  <si>
    <t>800092186</t>
  </si>
  <si>
    <t>330015769600300</t>
  </si>
  <si>
    <t>钳</t>
  </si>
  <si>
    <t>钳,剥线钳,6吋,绝缘</t>
  </si>
  <si>
    <t>只</t>
  </si>
  <si>
    <t>82</t>
  </si>
  <si>
    <t>800095693</t>
  </si>
  <si>
    <t>330015769600310</t>
  </si>
  <si>
    <t>钳,液压钳,通用,通用</t>
  </si>
  <si>
    <t>2</t>
  </si>
  <si>
    <t>1300</t>
  </si>
  <si>
    <t>801000824</t>
  </si>
  <si>
    <t>330015769600320</t>
  </si>
  <si>
    <t>扳手</t>
  </si>
  <si>
    <t>扳手,管活两用扳手,8mm,非绝缘</t>
  </si>
  <si>
    <t>60</t>
  </si>
  <si>
    <t>800086878</t>
  </si>
  <si>
    <t>330015769600330</t>
  </si>
  <si>
    <t>扳手,管活两用扳手,12mm,非绝缘</t>
  </si>
  <si>
    <t>67</t>
  </si>
  <si>
    <t>800086879</t>
  </si>
  <si>
    <t>330015769600340</t>
  </si>
  <si>
    <t>扳手,管活两用扳手,13mm,非绝缘</t>
  </si>
  <si>
    <t>68</t>
  </si>
  <si>
    <t>800086813</t>
  </si>
  <si>
    <t>330015769600350</t>
  </si>
  <si>
    <t>成套扳手</t>
  </si>
  <si>
    <t>成套扳手,通用,套筒扳手,通用</t>
  </si>
  <si>
    <t>套</t>
  </si>
  <si>
    <t>801010388</t>
  </si>
  <si>
    <t>330015769600360</t>
  </si>
  <si>
    <t>钳,通用,通用,剥线钳,通用,鸭嘴钳,剥线范围0.2-5MM,通用</t>
  </si>
  <si>
    <t>80</t>
  </si>
  <si>
    <t>801015691</t>
  </si>
  <si>
    <t>330015769600370</t>
  </si>
  <si>
    <t>扳手,活扳手,250mm,绝缘</t>
  </si>
  <si>
    <t>179</t>
  </si>
  <si>
    <t>800092386</t>
  </si>
  <si>
    <t>330015769600410</t>
  </si>
  <si>
    <t>低压电器</t>
  </si>
  <si>
    <t>插座</t>
  </si>
  <si>
    <t>插座,通用,导轨安装,通用,1.5米,通用,10米</t>
  </si>
  <si>
    <t>120</t>
  </si>
  <si>
    <t>800996383</t>
  </si>
  <si>
    <t>330015769600420</t>
  </si>
  <si>
    <t>配件</t>
  </si>
  <si>
    <t>电源</t>
  </si>
  <si>
    <t>电源,通用,移动电源,800W,通用,通用,通用,</t>
  </si>
  <si>
    <t>1500</t>
  </si>
  <si>
    <t>801015196</t>
  </si>
  <si>
    <t>330015769600250</t>
  </si>
  <si>
    <t>电源箱</t>
  </si>
  <si>
    <t>15</t>
  </si>
  <si>
    <t>800099403</t>
  </si>
  <si>
    <t>330015769600260</t>
  </si>
  <si>
    <t>包供调度处</t>
  </si>
  <si>
    <t>UPS电源模块</t>
  </si>
  <si>
    <t>38000</t>
  </si>
  <si>
    <t>800992189</t>
  </si>
  <si>
    <t>330015613100010</t>
  </si>
  <si>
    <t>三通阀</t>
  </si>
  <si>
    <t>三通阀,通用性厂家,通用,通用</t>
  </si>
  <si>
    <t>801010200</t>
  </si>
  <si>
    <t>330015769600150</t>
  </si>
  <si>
    <t>进样器</t>
  </si>
  <si>
    <t>件</t>
  </si>
  <si>
    <t>1100</t>
  </si>
  <si>
    <t>800099027</t>
  </si>
  <si>
    <t>330015769600080</t>
  </si>
  <si>
    <t>五金材料</t>
  </si>
  <si>
    <t>球阀</t>
  </si>
  <si>
    <t>球阀,通用,通用,铜质小球阀</t>
  </si>
  <si>
    <t>801014512</t>
  </si>
  <si>
    <t>330015769600160</t>
  </si>
  <si>
    <t>快速接头</t>
  </si>
  <si>
    <t>快速接头,通用</t>
  </si>
  <si>
    <t>801012483</t>
  </si>
  <si>
    <t>330015769600220</t>
  </si>
  <si>
    <t>夹子</t>
  </si>
  <si>
    <t>8</t>
  </si>
  <si>
    <t>801002095</t>
  </si>
  <si>
    <t>330015769600400</t>
  </si>
  <si>
    <t>燃料化工</t>
  </si>
  <si>
    <t>正戊烷</t>
  </si>
  <si>
    <t>正戊烷,99.99%,500ML</t>
  </si>
  <si>
    <t>瓶</t>
  </si>
  <si>
    <t>800991887</t>
  </si>
  <si>
    <t>330015769600010</t>
  </si>
  <si>
    <t>溴甲酚绿</t>
  </si>
  <si>
    <t>千克</t>
  </si>
  <si>
    <t>3800</t>
  </si>
  <si>
    <t>800996343</t>
  </si>
  <si>
    <t>330015769600020</t>
  </si>
  <si>
    <t>试验试剂</t>
  </si>
  <si>
    <t>试验试剂,石油醚,500ML,99.9%</t>
  </si>
  <si>
    <t>毫升</t>
  </si>
  <si>
    <t>5000</t>
  </si>
  <si>
    <t>0.3</t>
  </si>
  <si>
    <t>801008835</t>
  </si>
  <si>
    <t>330015769600030</t>
  </si>
  <si>
    <t>蒸馏水</t>
  </si>
  <si>
    <t>12</t>
  </si>
  <si>
    <t>800059472</t>
  </si>
  <si>
    <t>330015769600230</t>
  </si>
  <si>
    <t>工业气体</t>
  </si>
  <si>
    <t>纯氩气</t>
  </si>
  <si>
    <t>升</t>
  </si>
  <si>
    <t>40</t>
  </si>
  <si>
    <t>22.5</t>
  </si>
  <si>
    <t>800990143</t>
  </si>
  <si>
    <t>330015769600270</t>
  </si>
  <si>
    <t>装置性材料</t>
  </si>
  <si>
    <t>鳄鱼夹</t>
  </si>
  <si>
    <t>鳄鱼夹,通用,20MM,全封闭</t>
  </si>
  <si>
    <t>28</t>
  </si>
  <si>
    <t>801014132</t>
  </si>
  <si>
    <t>330015769600380</t>
  </si>
  <si>
    <t>鳄鱼夹,通用,10MM,全封闭</t>
  </si>
  <si>
    <t>801014133</t>
  </si>
  <si>
    <t>330015769600390</t>
  </si>
  <si>
    <t>卡箍</t>
  </si>
  <si>
    <t>卡箍,变径卡箍</t>
  </si>
  <si>
    <t>4.5</t>
  </si>
  <si>
    <t>800999685</t>
  </si>
  <si>
    <t>330015769600210</t>
  </si>
  <si>
    <t>仪器仪表</t>
  </si>
  <si>
    <t>脱氧管</t>
  </si>
  <si>
    <t>55</t>
  </si>
  <si>
    <t>800996332</t>
  </si>
  <si>
    <t>330015769600100</t>
  </si>
  <si>
    <t>进水进样针</t>
  </si>
  <si>
    <t>进水进样针,0.5UL</t>
  </si>
  <si>
    <t>支</t>
  </si>
  <si>
    <t>280</t>
  </si>
  <si>
    <t>801005789</t>
  </si>
  <si>
    <t>330015769600110</t>
  </si>
  <si>
    <t>进油进样针</t>
  </si>
  <si>
    <t>进油进样针,通用</t>
  </si>
  <si>
    <t>998</t>
  </si>
  <si>
    <t>801005790</t>
  </si>
  <si>
    <t>330015769600120</t>
  </si>
  <si>
    <t>包供青山供电公司</t>
  </si>
  <si>
    <t>一次设备</t>
  </si>
  <si>
    <t>钳位保护器</t>
  </si>
  <si>
    <t>钳位保护器,10KV</t>
  </si>
  <si>
    <t>组</t>
  </si>
  <si>
    <t>4500</t>
  </si>
  <si>
    <t>801018318</t>
  </si>
  <si>
    <t>330015770800010</t>
  </si>
  <si>
    <t>安全工器具</t>
  </si>
  <si>
    <t>包供带电作业处</t>
  </si>
  <si>
    <t>绝缘披肩</t>
  </si>
  <si>
    <t>绝缘披肩,YS126-01-04</t>
  </si>
  <si>
    <t>3000</t>
  </si>
  <si>
    <t>801000963</t>
  </si>
  <si>
    <t>330015709800040</t>
  </si>
  <si>
    <t>货架</t>
  </si>
  <si>
    <t>货架,横梁式,5m</t>
  </si>
  <si>
    <t>4000</t>
  </si>
  <si>
    <t>800086356</t>
  </si>
  <si>
    <t>330015709800120</t>
  </si>
  <si>
    <t>汇流夹钳</t>
  </si>
  <si>
    <t>汇流夹钳,530A,1000V,压接式</t>
  </si>
  <si>
    <t>16000</t>
  </si>
  <si>
    <t>801008744</t>
  </si>
  <si>
    <t>330015709800160</t>
  </si>
  <si>
    <t>剥线器</t>
  </si>
  <si>
    <t>20</t>
  </si>
  <si>
    <t>400</t>
  </si>
  <si>
    <t>800994761</t>
  </si>
  <si>
    <t>330015709800100</t>
  </si>
  <si>
    <t>安全帽</t>
  </si>
  <si>
    <t>安全帽,ABS工程塑料,绝缘,黄</t>
  </si>
  <si>
    <t>500</t>
  </si>
  <si>
    <t>801001733</t>
  </si>
  <si>
    <t>330015709800010</t>
  </si>
  <si>
    <t>绝缘手套</t>
  </si>
  <si>
    <t>绝缘手套,天然橡胶,YS-101-31-03,3M,10kV</t>
  </si>
  <si>
    <t>付</t>
  </si>
  <si>
    <t>800996176</t>
  </si>
  <si>
    <t>330015709800020</t>
  </si>
  <si>
    <t>绝缘服</t>
  </si>
  <si>
    <t>绝缘服,10KV,通用,通用,YS124-06-03</t>
  </si>
  <si>
    <t>5500</t>
  </si>
  <si>
    <t>801006453</t>
  </si>
  <si>
    <t>330015709800030</t>
  </si>
  <si>
    <t>绝缘毯</t>
  </si>
  <si>
    <t>绝缘毯,通用,带电作业</t>
  </si>
  <si>
    <t>张</t>
  </si>
  <si>
    <t>801001732</t>
  </si>
  <si>
    <t>330015709800050</t>
  </si>
  <si>
    <t>羊皮手套</t>
  </si>
  <si>
    <t>羊皮手套,PLPG-35</t>
  </si>
  <si>
    <t>双</t>
  </si>
  <si>
    <t>800995470</t>
  </si>
  <si>
    <t>330015709800060</t>
  </si>
  <si>
    <t>绝缘导线切刀</t>
  </si>
  <si>
    <t>绝缘导线切刀,10KV,通用,通用,绝缘断线剪</t>
  </si>
  <si>
    <t>9000</t>
  </si>
  <si>
    <t>801013112</t>
  </si>
  <si>
    <t>330015709800070</t>
  </si>
  <si>
    <t>绝缘绳</t>
  </si>
  <si>
    <t>绝缘绳,蚕丝绝缘绳,14MM</t>
  </si>
  <si>
    <t>根</t>
  </si>
  <si>
    <t>750</t>
  </si>
  <si>
    <t>801001212</t>
  </si>
  <si>
    <t>330015709800080</t>
  </si>
  <si>
    <t>绝缘挂钩</t>
  </si>
  <si>
    <t>绝缘挂钩,弹力绳挂钩0.6M,新型环氧树脂板材料,20MM</t>
  </si>
  <si>
    <t>700</t>
  </si>
  <si>
    <t>801004003</t>
  </si>
  <si>
    <t>330015709800090</t>
  </si>
  <si>
    <t>绝缘护罩</t>
  </si>
  <si>
    <t>绝缘护罩,跳线遮蔽罩</t>
  </si>
  <si>
    <t>900</t>
  </si>
  <si>
    <t>800997677</t>
  </si>
  <si>
    <t>330015709800110</t>
  </si>
  <si>
    <t>引流线</t>
  </si>
  <si>
    <t>条</t>
  </si>
  <si>
    <t>6000</t>
  </si>
  <si>
    <t>800096083</t>
  </si>
  <si>
    <t>330015709800130</t>
  </si>
  <si>
    <t>绝缘蜈蚣梯</t>
  </si>
  <si>
    <t>绝缘蜈蚣梯,通用,220KV</t>
  </si>
  <si>
    <t>30000</t>
  </si>
  <si>
    <t>801012359</t>
  </si>
  <si>
    <t>330015709800140</t>
  </si>
  <si>
    <t>绝缘断线钳</t>
  </si>
  <si>
    <t>绝缘断线钳,通用尺寸,10-665,充电式电动切刀</t>
  </si>
  <si>
    <t>15000</t>
  </si>
  <si>
    <t>801012505</t>
  </si>
  <si>
    <t>330015709800150</t>
  </si>
  <si>
    <t>遥控电动扳手</t>
  </si>
  <si>
    <t>25000</t>
  </si>
  <si>
    <t>800992714</t>
  </si>
  <si>
    <t>330015709800170</t>
  </si>
  <si>
    <t>调压器配件</t>
  </si>
  <si>
    <t>调压器控制器</t>
  </si>
  <si>
    <t>45000</t>
  </si>
  <si>
    <t>800099087</t>
  </si>
  <si>
    <t>330015775800010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</si>
</sst>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8"/>
      <name val="黑体"/>
      <charset val="134"/>
    </font>
    <font>
      <sz val="9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2" fillId="5" borderId="10" applyNumberFormat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4" fillId="6" borderId="11" applyNumberFormat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/>
    <xf numFmtId="0" fontId="24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4" fillId="0" borderId="0">
      <alignment vertical="center"/>
    </xf>
    <xf numFmtId="0" fontId="25" fillId="0" borderId="0"/>
    <xf numFmtId="0" fontId="23" fillId="0" borderId="0"/>
    <xf numFmtId="0" fontId="24" fillId="0" borderId="0">
      <alignment vertical="center"/>
    </xf>
    <xf numFmtId="0" fontId="24" fillId="0" borderId="0">
      <alignment vertical="center"/>
    </xf>
    <xf numFmtId="0" fontId="0" fillId="0" borderId="0"/>
    <xf numFmtId="0" fontId="23" fillId="0" borderId="0"/>
    <xf numFmtId="0" fontId="24" fillId="0" borderId="0">
      <alignment vertical="center"/>
    </xf>
    <xf numFmtId="0" fontId="24" fillId="0" borderId="0"/>
    <xf numFmtId="0" fontId="22" fillId="0" borderId="0">
      <alignment vertical="center"/>
    </xf>
    <xf numFmtId="0" fontId="22" fillId="0" borderId="0">
      <alignment vertical="center"/>
    </xf>
    <xf numFmtId="0" fontId="24" fillId="0" borderId="0">
      <alignment vertical="center"/>
    </xf>
    <xf numFmtId="0" fontId="22" fillId="0" borderId="0"/>
    <xf numFmtId="0" fontId="24" fillId="0" borderId="0">
      <alignment vertical="center"/>
    </xf>
    <xf numFmtId="0" fontId="24" fillId="0" borderId="0">
      <alignment vertical="center"/>
    </xf>
    <xf numFmtId="0" fontId="24" fillId="0" borderId="0"/>
    <xf numFmtId="0" fontId="0" fillId="0" borderId="0"/>
    <xf numFmtId="0" fontId="24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24" fillId="0" borderId="0"/>
    <xf numFmtId="0" fontId="0" fillId="0" borderId="0"/>
    <xf numFmtId="0" fontId="24" fillId="0" borderId="0">
      <alignment vertical="center"/>
    </xf>
    <xf numFmtId="0" fontId="22" fillId="0" borderId="0"/>
    <xf numFmtId="0" fontId="24" fillId="0" borderId="0">
      <alignment vertical="center"/>
    </xf>
    <xf numFmtId="0" fontId="22" fillId="0" borderId="0"/>
    <xf numFmtId="0" fontId="22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0" fillId="0" borderId="0"/>
    <xf numFmtId="0" fontId="0" fillId="0" borderId="0"/>
    <xf numFmtId="0" fontId="23" fillId="0" borderId="0"/>
    <xf numFmtId="0" fontId="24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0" fillId="0" borderId="0"/>
    <xf numFmtId="0" fontId="24" fillId="0" borderId="0">
      <alignment vertical="center"/>
    </xf>
    <xf numFmtId="0" fontId="25" fillId="0" borderId="0"/>
    <xf numFmtId="0" fontId="23" fillId="0" borderId="0"/>
    <xf numFmtId="0" fontId="0" fillId="0" borderId="0"/>
    <xf numFmtId="0" fontId="23" fillId="0" borderId="0"/>
    <xf numFmtId="0" fontId="0" fillId="0" borderId="0"/>
    <xf numFmtId="0" fontId="23" fillId="0" borderId="0"/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>
      <alignment vertical="center"/>
    </xf>
    <xf numFmtId="49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137" applyFont="1" applyFill="1" applyBorder="1" applyAlignment="1">
      <alignment horizontal="center" vertical="center"/>
    </xf>
    <xf numFmtId="0" fontId="1" fillId="2" borderId="2" xfId="137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63"/>
  <sheetViews>
    <sheetView tabSelected="1" topLeftCell="B18" workbookViewId="0">
      <selection activeCell="U3" sqref="U3:U45"/>
    </sheetView>
  </sheetViews>
  <sheetFormatPr defaultColWidth="9" defaultRowHeight="13.8"/>
  <cols>
    <col min="1" max="1" width="9" hidden="1" customWidth="1"/>
    <col min="3" max="3" width="18.5" customWidth="1"/>
    <col min="6" max="6" width="16.462962962963" customWidth="1"/>
    <col min="17" max="17" width="9" style="2"/>
    <col min="20" max="20" width="18.1759259259259" customWidth="1"/>
    <col min="21" max="21" width="8.22222222222222" customWidth="1"/>
  </cols>
  <sheetData>
    <row r="1" spans="1:20">
      <c r="A1" t="s">
        <v>0</v>
      </c>
      <c r="B1" s="3" t="s">
        <v>1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ht="28.8" spans="2:21">
      <c r="B2" s="4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15" t="s">
        <v>13</v>
      </c>
      <c r="N2" s="5" t="s">
        <v>14</v>
      </c>
      <c r="O2" s="5" t="s">
        <v>15</v>
      </c>
      <c r="P2" s="5" t="s">
        <v>16</v>
      </c>
      <c r="Q2" s="4" t="s">
        <v>17</v>
      </c>
      <c r="R2" s="5" t="s">
        <v>18</v>
      </c>
      <c r="S2" s="16" t="s">
        <v>19</v>
      </c>
      <c r="T2" s="16" t="s">
        <v>20</v>
      </c>
      <c r="U2" s="17" t="s">
        <v>21</v>
      </c>
    </row>
    <row r="3" s="1" customFormat="1" spans="2:21">
      <c r="B3" s="6" t="s">
        <v>22</v>
      </c>
      <c r="C3" s="7" t="s">
        <v>23</v>
      </c>
      <c r="D3" s="8"/>
      <c r="E3" s="8" t="s">
        <v>24</v>
      </c>
      <c r="F3" s="8" t="s">
        <v>25</v>
      </c>
      <c r="G3" s="8"/>
      <c r="H3" s="8" t="s">
        <v>26</v>
      </c>
      <c r="I3" s="8" t="s">
        <v>27</v>
      </c>
      <c r="J3" s="8" t="s">
        <v>28</v>
      </c>
      <c r="K3" s="8" t="s">
        <v>29</v>
      </c>
      <c r="L3" s="8" t="s">
        <v>30</v>
      </c>
      <c r="M3" s="8"/>
      <c r="N3" s="8" t="s">
        <v>31</v>
      </c>
      <c r="O3" s="8">
        <f>L3*N3</f>
        <v>5000</v>
      </c>
      <c r="P3" s="8"/>
      <c r="Q3" s="13" t="s">
        <v>32</v>
      </c>
      <c r="R3" s="8" t="s">
        <v>33</v>
      </c>
      <c r="S3" s="8" t="s">
        <v>34</v>
      </c>
      <c r="T3" s="8" t="s">
        <v>35</v>
      </c>
      <c r="U3" s="18">
        <v>154875</v>
      </c>
    </row>
    <row r="4" s="1" customFormat="1" spans="2:21">
      <c r="B4" s="9"/>
      <c r="C4" s="10"/>
      <c r="D4" s="8"/>
      <c r="E4" s="8" t="s">
        <v>24</v>
      </c>
      <c r="F4" s="8" t="s">
        <v>25</v>
      </c>
      <c r="G4" s="8"/>
      <c r="H4" s="8" t="s">
        <v>26</v>
      </c>
      <c r="I4" s="8" t="s">
        <v>36</v>
      </c>
      <c r="J4" s="8" t="s">
        <v>37</v>
      </c>
      <c r="K4" s="8" t="s">
        <v>38</v>
      </c>
      <c r="L4" s="8" t="s">
        <v>30</v>
      </c>
      <c r="M4" s="8"/>
      <c r="N4" s="8" t="s">
        <v>39</v>
      </c>
      <c r="O4" s="8">
        <f t="shared" ref="O4:O35" si="0">L4*N4</f>
        <v>600</v>
      </c>
      <c r="P4" s="8"/>
      <c r="Q4" s="13" t="s">
        <v>32</v>
      </c>
      <c r="R4" s="8" t="s">
        <v>33</v>
      </c>
      <c r="S4" s="8" t="s">
        <v>40</v>
      </c>
      <c r="T4" s="8" t="s">
        <v>41</v>
      </c>
      <c r="U4" s="19"/>
    </row>
    <row r="5" s="1" customFormat="1" spans="2:21">
      <c r="B5" s="9"/>
      <c r="C5" s="10"/>
      <c r="D5" s="8"/>
      <c r="E5" s="8" t="s">
        <v>24</v>
      </c>
      <c r="F5" s="8" t="s">
        <v>25</v>
      </c>
      <c r="G5" s="8"/>
      <c r="H5" s="8" t="s">
        <v>26</v>
      </c>
      <c r="I5" s="8" t="s">
        <v>36</v>
      </c>
      <c r="J5" s="8" t="s">
        <v>42</v>
      </c>
      <c r="K5" s="8" t="s">
        <v>38</v>
      </c>
      <c r="L5" s="8" t="s">
        <v>30</v>
      </c>
      <c r="M5" s="8"/>
      <c r="N5" s="8" t="s">
        <v>39</v>
      </c>
      <c r="O5" s="8">
        <f t="shared" si="0"/>
        <v>600</v>
      </c>
      <c r="P5" s="8"/>
      <c r="Q5" s="13" t="s">
        <v>32</v>
      </c>
      <c r="R5" s="8" t="s">
        <v>33</v>
      </c>
      <c r="S5" s="8" t="s">
        <v>43</v>
      </c>
      <c r="T5" s="8" t="s">
        <v>44</v>
      </c>
      <c r="U5" s="19"/>
    </row>
    <row r="6" s="1" customFormat="1" spans="2:21">
      <c r="B6" s="9"/>
      <c r="C6" s="10"/>
      <c r="D6" s="8"/>
      <c r="E6" s="8" t="s">
        <v>24</v>
      </c>
      <c r="F6" s="8" t="s">
        <v>25</v>
      </c>
      <c r="G6" s="8"/>
      <c r="H6" s="8" t="s">
        <v>26</v>
      </c>
      <c r="I6" s="8" t="s">
        <v>36</v>
      </c>
      <c r="J6" s="8" t="s">
        <v>45</v>
      </c>
      <c r="K6" s="8" t="s">
        <v>38</v>
      </c>
      <c r="L6" s="8" t="s">
        <v>46</v>
      </c>
      <c r="M6" s="8"/>
      <c r="N6" s="8" t="s">
        <v>47</v>
      </c>
      <c r="O6" s="8">
        <f t="shared" si="0"/>
        <v>7000</v>
      </c>
      <c r="P6" s="8"/>
      <c r="Q6" s="13" t="s">
        <v>32</v>
      </c>
      <c r="R6" s="8" t="s">
        <v>33</v>
      </c>
      <c r="S6" s="8" t="s">
        <v>48</v>
      </c>
      <c r="T6" s="8" t="s">
        <v>49</v>
      </c>
      <c r="U6" s="19"/>
    </row>
    <row r="7" s="1" customFormat="1" spans="2:21">
      <c r="B7" s="9"/>
      <c r="C7" s="10"/>
      <c r="D7" s="8"/>
      <c r="E7" s="8" t="s">
        <v>24</v>
      </c>
      <c r="F7" s="8" t="s">
        <v>25</v>
      </c>
      <c r="G7" s="8"/>
      <c r="H7" s="8" t="s">
        <v>26</v>
      </c>
      <c r="I7" s="8" t="s">
        <v>50</v>
      </c>
      <c r="J7" s="8" t="s">
        <v>51</v>
      </c>
      <c r="K7" s="8" t="s">
        <v>52</v>
      </c>
      <c r="L7" s="8" t="s">
        <v>22</v>
      </c>
      <c r="M7" s="8"/>
      <c r="N7" s="8" t="s">
        <v>46</v>
      </c>
      <c r="O7" s="8">
        <f t="shared" si="0"/>
        <v>200</v>
      </c>
      <c r="P7" s="8"/>
      <c r="Q7" s="13" t="s">
        <v>32</v>
      </c>
      <c r="R7" s="8" t="s">
        <v>33</v>
      </c>
      <c r="S7" s="8" t="s">
        <v>53</v>
      </c>
      <c r="T7" s="8" t="s">
        <v>54</v>
      </c>
      <c r="U7" s="19"/>
    </row>
    <row r="8" s="1" customFormat="1" spans="2:21">
      <c r="B8" s="9"/>
      <c r="C8" s="10"/>
      <c r="D8" s="8"/>
      <c r="E8" s="8" t="s">
        <v>24</v>
      </c>
      <c r="F8" s="8" t="s">
        <v>25</v>
      </c>
      <c r="G8" s="8"/>
      <c r="H8" s="8" t="s">
        <v>26</v>
      </c>
      <c r="I8" s="8" t="s">
        <v>55</v>
      </c>
      <c r="J8" s="8" t="s">
        <v>56</v>
      </c>
      <c r="K8" s="8" t="s">
        <v>38</v>
      </c>
      <c r="L8" s="8" t="s">
        <v>57</v>
      </c>
      <c r="M8" s="8"/>
      <c r="N8" s="8" t="s">
        <v>58</v>
      </c>
      <c r="O8" s="8">
        <f t="shared" si="0"/>
        <v>6240</v>
      </c>
      <c r="P8" s="8"/>
      <c r="Q8" s="13" t="s">
        <v>32</v>
      </c>
      <c r="R8" s="8" t="s">
        <v>33</v>
      </c>
      <c r="S8" s="8" t="s">
        <v>59</v>
      </c>
      <c r="T8" s="8" t="s">
        <v>60</v>
      </c>
      <c r="U8" s="19"/>
    </row>
    <row r="9" s="1" customFormat="1" spans="2:21">
      <c r="B9" s="9"/>
      <c r="C9" s="10"/>
      <c r="D9" s="8"/>
      <c r="E9" s="8" t="s">
        <v>24</v>
      </c>
      <c r="F9" s="8" t="s">
        <v>25</v>
      </c>
      <c r="G9" s="8"/>
      <c r="H9" s="8" t="s">
        <v>26</v>
      </c>
      <c r="I9" s="8" t="s">
        <v>61</v>
      </c>
      <c r="J9" s="8" t="s">
        <v>62</v>
      </c>
      <c r="K9" s="8" t="s">
        <v>38</v>
      </c>
      <c r="L9" s="8" t="s">
        <v>63</v>
      </c>
      <c r="M9" s="8"/>
      <c r="N9" s="8" t="s">
        <v>64</v>
      </c>
      <c r="O9" s="8">
        <f t="shared" si="0"/>
        <v>2850</v>
      </c>
      <c r="P9" s="8"/>
      <c r="Q9" s="13" t="s">
        <v>32</v>
      </c>
      <c r="R9" s="8" t="s">
        <v>33</v>
      </c>
      <c r="S9" s="8" t="s">
        <v>65</v>
      </c>
      <c r="T9" s="8" t="s">
        <v>66</v>
      </c>
      <c r="U9" s="19"/>
    </row>
    <row r="10" s="1" customFormat="1" spans="2:21">
      <c r="B10" s="9"/>
      <c r="C10" s="10"/>
      <c r="D10" s="8"/>
      <c r="E10" s="8" t="s">
        <v>24</v>
      </c>
      <c r="F10" s="8" t="s">
        <v>25</v>
      </c>
      <c r="G10" s="8"/>
      <c r="H10" s="8" t="s">
        <v>26</v>
      </c>
      <c r="I10" s="8" t="s">
        <v>55</v>
      </c>
      <c r="J10" s="8" t="s">
        <v>67</v>
      </c>
      <c r="K10" s="8" t="s">
        <v>38</v>
      </c>
      <c r="L10" s="8" t="s">
        <v>68</v>
      </c>
      <c r="M10" s="8"/>
      <c r="N10" s="8" t="s">
        <v>69</v>
      </c>
      <c r="O10" s="8">
        <f t="shared" si="0"/>
        <v>1045</v>
      </c>
      <c r="P10" s="8"/>
      <c r="Q10" s="13" t="s">
        <v>32</v>
      </c>
      <c r="R10" s="8" t="s">
        <v>33</v>
      </c>
      <c r="S10" s="8" t="s">
        <v>70</v>
      </c>
      <c r="T10" s="8" t="s">
        <v>71</v>
      </c>
      <c r="U10" s="19"/>
    </row>
    <row r="11" s="1" customFormat="1" spans="2:21">
      <c r="B11" s="9"/>
      <c r="C11" s="10"/>
      <c r="D11" s="8"/>
      <c r="E11" s="8" t="s">
        <v>24</v>
      </c>
      <c r="F11" s="8" t="s">
        <v>25</v>
      </c>
      <c r="G11" s="8"/>
      <c r="H11" s="8" t="s">
        <v>26</v>
      </c>
      <c r="I11" s="8" t="s">
        <v>72</v>
      </c>
      <c r="J11" s="8" t="s">
        <v>73</v>
      </c>
      <c r="K11" s="8" t="s">
        <v>38</v>
      </c>
      <c r="L11" s="8" t="s">
        <v>74</v>
      </c>
      <c r="M11" s="8"/>
      <c r="N11" s="8" t="s">
        <v>75</v>
      </c>
      <c r="O11" s="8">
        <f t="shared" si="0"/>
        <v>2200</v>
      </c>
      <c r="P11" s="8"/>
      <c r="Q11" s="13" t="s">
        <v>32</v>
      </c>
      <c r="R11" s="8" t="s">
        <v>33</v>
      </c>
      <c r="S11" s="8" t="s">
        <v>76</v>
      </c>
      <c r="T11" s="8" t="s">
        <v>77</v>
      </c>
      <c r="U11" s="19"/>
    </row>
    <row r="12" s="1" customFormat="1" spans="2:21">
      <c r="B12" s="9"/>
      <c r="C12" s="10"/>
      <c r="D12" s="8"/>
      <c r="E12" s="8" t="s">
        <v>24</v>
      </c>
      <c r="F12" s="8" t="s">
        <v>25</v>
      </c>
      <c r="G12" s="8"/>
      <c r="H12" s="8" t="s">
        <v>26</v>
      </c>
      <c r="I12" s="8" t="s">
        <v>72</v>
      </c>
      <c r="J12" s="8" t="s">
        <v>78</v>
      </c>
      <c r="K12" s="8" t="s">
        <v>38</v>
      </c>
      <c r="L12" s="8" t="s">
        <v>74</v>
      </c>
      <c r="M12" s="8"/>
      <c r="N12" s="8" t="s">
        <v>79</v>
      </c>
      <c r="O12" s="8">
        <f t="shared" si="0"/>
        <v>1020</v>
      </c>
      <c r="P12" s="8"/>
      <c r="Q12" s="13" t="s">
        <v>32</v>
      </c>
      <c r="R12" s="8" t="s">
        <v>33</v>
      </c>
      <c r="S12" s="8" t="s">
        <v>80</v>
      </c>
      <c r="T12" s="8" t="s">
        <v>81</v>
      </c>
      <c r="U12" s="19"/>
    </row>
    <row r="13" s="1" customFormat="1" spans="2:21">
      <c r="B13" s="9"/>
      <c r="C13" s="10"/>
      <c r="D13" s="8"/>
      <c r="E13" s="8" t="s">
        <v>24</v>
      </c>
      <c r="F13" s="8" t="s">
        <v>25</v>
      </c>
      <c r="G13" s="8"/>
      <c r="H13" s="8" t="s">
        <v>26</v>
      </c>
      <c r="I13" s="8" t="s">
        <v>72</v>
      </c>
      <c r="J13" s="8" t="s">
        <v>82</v>
      </c>
      <c r="K13" s="8" t="s">
        <v>38</v>
      </c>
      <c r="L13" s="8" t="s">
        <v>74</v>
      </c>
      <c r="M13" s="8"/>
      <c r="N13" s="8" t="s">
        <v>83</v>
      </c>
      <c r="O13" s="8">
        <f t="shared" si="0"/>
        <v>600</v>
      </c>
      <c r="P13" s="8"/>
      <c r="Q13" s="13" t="s">
        <v>32</v>
      </c>
      <c r="R13" s="8" t="s">
        <v>33</v>
      </c>
      <c r="S13" s="8" t="s">
        <v>84</v>
      </c>
      <c r="T13" s="8" t="s">
        <v>85</v>
      </c>
      <c r="U13" s="19"/>
    </row>
    <row r="14" s="1" customFormat="1" spans="2:21">
      <c r="B14" s="9"/>
      <c r="C14" s="10"/>
      <c r="D14" s="8"/>
      <c r="E14" s="8" t="s">
        <v>24</v>
      </c>
      <c r="F14" s="8" t="s">
        <v>25</v>
      </c>
      <c r="G14" s="8"/>
      <c r="H14" s="8" t="s">
        <v>26</v>
      </c>
      <c r="I14" s="8" t="s">
        <v>86</v>
      </c>
      <c r="J14" s="8" t="s">
        <v>87</v>
      </c>
      <c r="K14" s="8" t="s">
        <v>88</v>
      </c>
      <c r="L14" s="8" t="s">
        <v>30</v>
      </c>
      <c r="M14" s="8"/>
      <c r="N14" s="8" t="s">
        <v>89</v>
      </c>
      <c r="O14" s="8">
        <f t="shared" si="0"/>
        <v>950</v>
      </c>
      <c r="P14" s="8"/>
      <c r="Q14" s="13" t="s">
        <v>32</v>
      </c>
      <c r="R14" s="8" t="s">
        <v>33</v>
      </c>
      <c r="S14" s="8" t="s">
        <v>90</v>
      </c>
      <c r="T14" s="8" t="s">
        <v>91</v>
      </c>
      <c r="U14" s="19"/>
    </row>
    <row r="15" s="1" customFormat="1" spans="2:21">
      <c r="B15" s="9"/>
      <c r="C15" s="10"/>
      <c r="D15" s="8"/>
      <c r="E15" s="8" t="s">
        <v>24</v>
      </c>
      <c r="F15" s="8" t="s">
        <v>25</v>
      </c>
      <c r="G15" s="8"/>
      <c r="H15" s="8" t="s">
        <v>26</v>
      </c>
      <c r="I15" s="8" t="s">
        <v>92</v>
      </c>
      <c r="J15" s="8" t="s">
        <v>92</v>
      </c>
      <c r="K15" s="8" t="s">
        <v>88</v>
      </c>
      <c r="L15" s="8" t="s">
        <v>93</v>
      </c>
      <c r="M15" s="8"/>
      <c r="N15" s="8" t="s">
        <v>94</v>
      </c>
      <c r="O15" s="8">
        <f t="shared" si="0"/>
        <v>650</v>
      </c>
      <c r="P15" s="8"/>
      <c r="Q15" s="13" t="s">
        <v>32</v>
      </c>
      <c r="R15" s="8" t="s">
        <v>33</v>
      </c>
      <c r="S15" s="8" t="s">
        <v>95</v>
      </c>
      <c r="T15" s="8" t="s">
        <v>96</v>
      </c>
      <c r="U15" s="19"/>
    </row>
    <row r="16" s="1" customFormat="1" spans="2:21">
      <c r="B16" s="9"/>
      <c r="C16" s="10"/>
      <c r="D16" s="8"/>
      <c r="E16" s="8" t="s">
        <v>24</v>
      </c>
      <c r="F16" s="8" t="s">
        <v>25</v>
      </c>
      <c r="G16" s="8"/>
      <c r="H16" s="8" t="s">
        <v>26</v>
      </c>
      <c r="I16" s="8" t="s">
        <v>97</v>
      </c>
      <c r="J16" s="8" t="s">
        <v>98</v>
      </c>
      <c r="K16" s="8" t="s">
        <v>88</v>
      </c>
      <c r="L16" s="8" t="s">
        <v>74</v>
      </c>
      <c r="M16" s="8"/>
      <c r="N16" s="8" t="s">
        <v>63</v>
      </c>
      <c r="O16" s="8">
        <f t="shared" si="0"/>
        <v>12</v>
      </c>
      <c r="P16" s="8"/>
      <c r="Q16" s="13" t="s">
        <v>32</v>
      </c>
      <c r="R16" s="8" t="s">
        <v>33</v>
      </c>
      <c r="S16" s="8" t="s">
        <v>99</v>
      </c>
      <c r="T16" s="8" t="s">
        <v>100</v>
      </c>
      <c r="U16" s="19"/>
    </row>
    <row r="17" s="1" customFormat="1" spans="2:21">
      <c r="B17" s="9"/>
      <c r="C17" s="10"/>
      <c r="D17" s="8"/>
      <c r="E17" s="8" t="s">
        <v>24</v>
      </c>
      <c r="F17" s="8" t="s">
        <v>25</v>
      </c>
      <c r="G17" s="8"/>
      <c r="H17" s="8" t="s">
        <v>26</v>
      </c>
      <c r="I17" s="8" t="s">
        <v>101</v>
      </c>
      <c r="J17" s="8" t="s">
        <v>102</v>
      </c>
      <c r="K17" s="8" t="s">
        <v>103</v>
      </c>
      <c r="L17" s="8" t="s">
        <v>93</v>
      </c>
      <c r="M17" s="8"/>
      <c r="N17" s="8" t="s">
        <v>104</v>
      </c>
      <c r="O17" s="8">
        <f t="shared" si="0"/>
        <v>820</v>
      </c>
      <c r="P17" s="8"/>
      <c r="Q17" s="13" t="s">
        <v>32</v>
      </c>
      <c r="R17" s="8" t="s">
        <v>33</v>
      </c>
      <c r="S17" s="8" t="s">
        <v>105</v>
      </c>
      <c r="T17" s="8" t="s">
        <v>106</v>
      </c>
      <c r="U17" s="19"/>
    </row>
    <row r="18" s="1" customFormat="1" spans="2:21">
      <c r="B18" s="9"/>
      <c r="C18" s="10"/>
      <c r="D18" s="8"/>
      <c r="E18" s="8" t="s">
        <v>24</v>
      </c>
      <c r="F18" s="8" t="s">
        <v>25</v>
      </c>
      <c r="G18" s="8"/>
      <c r="H18" s="8" t="s">
        <v>26</v>
      </c>
      <c r="I18" s="8" t="s">
        <v>101</v>
      </c>
      <c r="J18" s="8" t="s">
        <v>107</v>
      </c>
      <c r="K18" s="8" t="s">
        <v>103</v>
      </c>
      <c r="L18" s="8" t="s">
        <v>108</v>
      </c>
      <c r="M18" s="8"/>
      <c r="N18" s="8" t="s">
        <v>109</v>
      </c>
      <c r="O18" s="8">
        <f t="shared" si="0"/>
        <v>2600</v>
      </c>
      <c r="P18" s="8"/>
      <c r="Q18" s="13" t="s">
        <v>32</v>
      </c>
      <c r="R18" s="8" t="s">
        <v>33</v>
      </c>
      <c r="S18" s="8" t="s">
        <v>110</v>
      </c>
      <c r="T18" s="8" t="s">
        <v>111</v>
      </c>
      <c r="U18" s="19"/>
    </row>
    <row r="19" s="1" customFormat="1" spans="2:21">
      <c r="B19" s="9"/>
      <c r="C19" s="10"/>
      <c r="D19" s="8"/>
      <c r="E19" s="8" t="s">
        <v>24</v>
      </c>
      <c r="F19" s="8" t="s">
        <v>25</v>
      </c>
      <c r="G19" s="8"/>
      <c r="H19" s="8" t="s">
        <v>26</v>
      </c>
      <c r="I19" s="8" t="s">
        <v>112</v>
      </c>
      <c r="J19" s="8" t="s">
        <v>113</v>
      </c>
      <c r="K19" s="8" t="s">
        <v>88</v>
      </c>
      <c r="L19" s="8" t="s">
        <v>93</v>
      </c>
      <c r="M19" s="8"/>
      <c r="N19" s="8" t="s">
        <v>114</v>
      </c>
      <c r="O19" s="8">
        <f t="shared" si="0"/>
        <v>600</v>
      </c>
      <c r="P19" s="8"/>
      <c r="Q19" s="13" t="s">
        <v>32</v>
      </c>
      <c r="R19" s="8" t="s">
        <v>33</v>
      </c>
      <c r="S19" s="8" t="s">
        <v>115</v>
      </c>
      <c r="T19" s="8" t="s">
        <v>116</v>
      </c>
      <c r="U19" s="19"/>
    </row>
    <row r="20" s="1" customFormat="1" spans="2:21">
      <c r="B20" s="9"/>
      <c r="C20" s="10"/>
      <c r="D20" s="8"/>
      <c r="E20" s="8" t="s">
        <v>24</v>
      </c>
      <c r="F20" s="8" t="s">
        <v>25</v>
      </c>
      <c r="G20" s="8"/>
      <c r="H20" s="8" t="s">
        <v>26</v>
      </c>
      <c r="I20" s="8" t="s">
        <v>112</v>
      </c>
      <c r="J20" s="8" t="s">
        <v>117</v>
      </c>
      <c r="K20" s="8" t="s">
        <v>88</v>
      </c>
      <c r="L20" s="8" t="s">
        <v>93</v>
      </c>
      <c r="M20" s="8"/>
      <c r="N20" s="8" t="s">
        <v>118</v>
      </c>
      <c r="O20" s="8">
        <f t="shared" si="0"/>
        <v>670</v>
      </c>
      <c r="P20" s="8"/>
      <c r="Q20" s="13" t="s">
        <v>32</v>
      </c>
      <c r="R20" s="8" t="s">
        <v>33</v>
      </c>
      <c r="S20" s="8" t="s">
        <v>119</v>
      </c>
      <c r="T20" s="8" t="s">
        <v>120</v>
      </c>
      <c r="U20" s="19"/>
    </row>
    <row r="21" s="1" customFormat="1" spans="2:21">
      <c r="B21" s="9"/>
      <c r="C21" s="10"/>
      <c r="D21" s="8"/>
      <c r="E21" s="8" t="s">
        <v>24</v>
      </c>
      <c r="F21" s="8" t="s">
        <v>25</v>
      </c>
      <c r="G21" s="8"/>
      <c r="H21" s="8" t="s">
        <v>26</v>
      </c>
      <c r="I21" s="8" t="s">
        <v>112</v>
      </c>
      <c r="J21" s="8" t="s">
        <v>121</v>
      </c>
      <c r="K21" s="8" t="s">
        <v>88</v>
      </c>
      <c r="L21" s="8" t="s">
        <v>93</v>
      </c>
      <c r="M21" s="8"/>
      <c r="N21" s="8" t="s">
        <v>122</v>
      </c>
      <c r="O21" s="8">
        <f t="shared" si="0"/>
        <v>680</v>
      </c>
      <c r="P21" s="8"/>
      <c r="Q21" s="13" t="s">
        <v>32</v>
      </c>
      <c r="R21" s="8" t="s">
        <v>33</v>
      </c>
      <c r="S21" s="8" t="s">
        <v>123</v>
      </c>
      <c r="T21" s="8" t="s">
        <v>124</v>
      </c>
      <c r="U21" s="19"/>
    </row>
    <row r="22" s="1" customFormat="1" spans="2:21">
      <c r="B22" s="9"/>
      <c r="C22" s="10"/>
      <c r="D22" s="8"/>
      <c r="E22" s="8" t="s">
        <v>24</v>
      </c>
      <c r="F22" s="8" t="s">
        <v>25</v>
      </c>
      <c r="G22" s="8"/>
      <c r="H22" s="8" t="s">
        <v>26</v>
      </c>
      <c r="I22" s="8" t="s">
        <v>125</v>
      </c>
      <c r="J22" s="8" t="s">
        <v>126</v>
      </c>
      <c r="K22" s="8" t="s">
        <v>127</v>
      </c>
      <c r="L22" s="8" t="s">
        <v>93</v>
      </c>
      <c r="M22" s="8"/>
      <c r="N22" s="8" t="s">
        <v>31</v>
      </c>
      <c r="O22" s="8">
        <f t="shared" si="0"/>
        <v>500</v>
      </c>
      <c r="P22" s="8"/>
      <c r="Q22" s="13" t="s">
        <v>32</v>
      </c>
      <c r="R22" s="8" t="s">
        <v>33</v>
      </c>
      <c r="S22" s="8" t="s">
        <v>128</v>
      </c>
      <c r="T22" s="8" t="s">
        <v>129</v>
      </c>
      <c r="U22" s="19"/>
    </row>
    <row r="23" s="1" customFormat="1" spans="2:21">
      <c r="B23" s="9"/>
      <c r="C23" s="10"/>
      <c r="D23" s="8"/>
      <c r="E23" s="8" t="s">
        <v>24</v>
      </c>
      <c r="F23" s="8" t="s">
        <v>25</v>
      </c>
      <c r="G23" s="8"/>
      <c r="H23" s="8" t="s">
        <v>26</v>
      </c>
      <c r="I23" s="8" t="s">
        <v>101</v>
      </c>
      <c r="J23" s="8" t="s">
        <v>130</v>
      </c>
      <c r="K23" s="8" t="s">
        <v>103</v>
      </c>
      <c r="L23" s="8" t="s">
        <v>93</v>
      </c>
      <c r="M23" s="8"/>
      <c r="N23" s="8" t="s">
        <v>131</v>
      </c>
      <c r="O23" s="8">
        <f t="shared" si="0"/>
        <v>800</v>
      </c>
      <c r="P23" s="8"/>
      <c r="Q23" s="13" t="s">
        <v>32</v>
      </c>
      <c r="R23" s="8" t="s">
        <v>33</v>
      </c>
      <c r="S23" s="8" t="s">
        <v>132</v>
      </c>
      <c r="T23" s="8" t="s">
        <v>133</v>
      </c>
      <c r="U23" s="19"/>
    </row>
    <row r="24" s="1" customFormat="1" spans="2:21">
      <c r="B24" s="9"/>
      <c r="C24" s="10"/>
      <c r="D24" s="8"/>
      <c r="E24" s="8" t="s">
        <v>24</v>
      </c>
      <c r="F24" s="8" t="s">
        <v>25</v>
      </c>
      <c r="G24" s="8"/>
      <c r="H24" s="8" t="s">
        <v>26</v>
      </c>
      <c r="I24" s="8" t="s">
        <v>112</v>
      </c>
      <c r="J24" s="8" t="s">
        <v>134</v>
      </c>
      <c r="K24" s="8" t="s">
        <v>88</v>
      </c>
      <c r="L24" s="8" t="s">
        <v>93</v>
      </c>
      <c r="M24" s="8"/>
      <c r="N24" s="8" t="s">
        <v>135</v>
      </c>
      <c r="O24" s="8">
        <f t="shared" si="0"/>
        <v>1790</v>
      </c>
      <c r="P24" s="8"/>
      <c r="Q24" s="13" t="s">
        <v>32</v>
      </c>
      <c r="R24" s="8" t="s">
        <v>33</v>
      </c>
      <c r="S24" s="8" t="s">
        <v>136</v>
      </c>
      <c r="T24" s="8" t="s">
        <v>137</v>
      </c>
      <c r="U24" s="19"/>
    </row>
    <row r="25" s="1" customFormat="1" spans="2:21">
      <c r="B25" s="9"/>
      <c r="C25" s="10"/>
      <c r="D25" s="8"/>
      <c r="E25" s="8" t="s">
        <v>24</v>
      </c>
      <c r="F25" s="8" t="s">
        <v>25</v>
      </c>
      <c r="G25" s="8"/>
      <c r="H25" s="8" t="s">
        <v>138</v>
      </c>
      <c r="I25" s="8" t="s">
        <v>139</v>
      </c>
      <c r="J25" s="8" t="s">
        <v>140</v>
      </c>
      <c r="K25" s="8" t="s">
        <v>38</v>
      </c>
      <c r="L25" s="8" t="s">
        <v>68</v>
      </c>
      <c r="M25" s="8"/>
      <c r="N25" s="8" t="s">
        <v>141</v>
      </c>
      <c r="O25" s="8">
        <f t="shared" si="0"/>
        <v>600</v>
      </c>
      <c r="P25" s="8"/>
      <c r="Q25" s="13" t="s">
        <v>32</v>
      </c>
      <c r="R25" s="8" t="s">
        <v>33</v>
      </c>
      <c r="S25" s="8" t="s">
        <v>142</v>
      </c>
      <c r="T25" s="8" t="s">
        <v>143</v>
      </c>
      <c r="U25" s="19"/>
    </row>
    <row r="26" s="1" customFormat="1" spans="2:21">
      <c r="B26" s="9"/>
      <c r="C26" s="10"/>
      <c r="D26" s="8"/>
      <c r="E26" s="8" t="s">
        <v>24</v>
      </c>
      <c r="F26" s="8" t="s">
        <v>25</v>
      </c>
      <c r="G26" s="8"/>
      <c r="H26" s="8" t="s">
        <v>144</v>
      </c>
      <c r="I26" s="8" t="s">
        <v>145</v>
      </c>
      <c r="J26" s="8" t="s">
        <v>146</v>
      </c>
      <c r="K26" s="8" t="s">
        <v>38</v>
      </c>
      <c r="L26" s="8" t="s">
        <v>63</v>
      </c>
      <c r="M26" s="8"/>
      <c r="N26" s="8" t="s">
        <v>147</v>
      </c>
      <c r="O26" s="8">
        <f t="shared" si="0"/>
        <v>4500</v>
      </c>
      <c r="P26" s="8"/>
      <c r="Q26" s="13" t="s">
        <v>32</v>
      </c>
      <c r="R26" s="8" t="s">
        <v>33</v>
      </c>
      <c r="S26" s="8" t="s">
        <v>148</v>
      </c>
      <c r="T26" s="8" t="s">
        <v>149</v>
      </c>
      <c r="U26" s="19"/>
    </row>
    <row r="27" s="1" customFormat="1" spans="2:21">
      <c r="B27" s="9"/>
      <c r="C27" s="10"/>
      <c r="D27" s="8"/>
      <c r="E27" s="8" t="s">
        <v>24</v>
      </c>
      <c r="F27" s="8" t="s">
        <v>25</v>
      </c>
      <c r="G27" s="8"/>
      <c r="H27" s="8" t="s">
        <v>144</v>
      </c>
      <c r="I27" s="8" t="s">
        <v>150</v>
      </c>
      <c r="J27" s="8" t="s">
        <v>150</v>
      </c>
      <c r="K27" s="8" t="s">
        <v>38</v>
      </c>
      <c r="L27" s="8" t="s">
        <v>151</v>
      </c>
      <c r="M27" s="8"/>
      <c r="N27" s="8" t="s">
        <v>109</v>
      </c>
      <c r="O27" s="8">
        <f t="shared" si="0"/>
        <v>19500</v>
      </c>
      <c r="P27" s="8"/>
      <c r="Q27" s="13" t="s">
        <v>32</v>
      </c>
      <c r="R27" s="8" t="s">
        <v>33</v>
      </c>
      <c r="S27" s="8" t="s">
        <v>152</v>
      </c>
      <c r="T27" s="8" t="s">
        <v>153</v>
      </c>
      <c r="U27" s="19"/>
    </row>
    <row r="28" s="1" customFormat="1" spans="2:21">
      <c r="B28" s="9"/>
      <c r="C28" s="10"/>
      <c r="D28" s="8"/>
      <c r="E28" s="8" t="s">
        <v>24</v>
      </c>
      <c r="F28" s="8" t="s">
        <v>154</v>
      </c>
      <c r="G28" s="8"/>
      <c r="H28" s="8" t="s">
        <v>144</v>
      </c>
      <c r="I28" s="8" t="s">
        <v>155</v>
      </c>
      <c r="J28" s="8" t="s">
        <v>155</v>
      </c>
      <c r="K28" s="8" t="s">
        <v>38</v>
      </c>
      <c r="L28" s="8" t="s">
        <v>22</v>
      </c>
      <c r="M28" s="8"/>
      <c r="N28" s="8" t="s">
        <v>156</v>
      </c>
      <c r="O28" s="8">
        <f t="shared" si="0"/>
        <v>38000</v>
      </c>
      <c r="P28" s="8"/>
      <c r="Q28" s="13" t="s">
        <v>32</v>
      </c>
      <c r="R28" s="8" t="s">
        <v>33</v>
      </c>
      <c r="S28" s="8" t="s">
        <v>157</v>
      </c>
      <c r="T28" s="8" t="s">
        <v>158</v>
      </c>
      <c r="U28" s="19"/>
    </row>
    <row r="29" s="1" customFormat="1" spans="2:21">
      <c r="B29" s="9"/>
      <c r="C29" s="10"/>
      <c r="D29" s="8"/>
      <c r="E29" s="8" t="s">
        <v>24</v>
      </c>
      <c r="F29" s="8" t="s">
        <v>25</v>
      </c>
      <c r="G29" s="8"/>
      <c r="H29" s="8" t="s">
        <v>144</v>
      </c>
      <c r="I29" s="8" t="s">
        <v>159</v>
      </c>
      <c r="J29" s="8" t="s">
        <v>160</v>
      </c>
      <c r="K29" s="8" t="s">
        <v>38</v>
      </c>
      <c r="L29" s="8" t="s">
        <v>93</v>
      </c>
      <c r="M29" s="8"/>
      <c r="N29" s="8" t="s">
        <v>30</v>
      </c>
      <c r="O29" s="8">
        <f t="shared" si="0"/>
        <v>1000</v>
      </c>
      <c r="P29" s="8"/>
      <c r="Q29" s="13" t="s">
        <v>32</v>
      </c>
      <c r="R29" s="8" t="s">
        <v>33</v>
      </c>
      <c r="S29" s="8" t="s">
        <v>161</v>
      </c>
      <c r="T29" s="8" t="s">
        <v>162</v>
      </c>
      <c r="U29" s="19"/>
    </row>
    <row r="30" s="1" customFormat="1" spans="2:21">
      <c r="B30" s="9"/>
      <c r="C30" s="10"/>
      <c r="D30" s="8"/>
      <c r="E30" s="8" t="s">
        <v>24</v>
      </c>
      <c r="F30" s="8" t="s">
        <v>25</v>
      </c>
      <c r="G30" s="8"/>
      <c r="H30" s="8" t="s">
        <v>144</v>
      </c>
      <c r="I30" s="8" t="s">
        <v>163</v>
      </c>
      <c r="J30" s="8" t="s">
        <v>163</v>
      </c>
      <c r="K30" s="8" t="s">
        <v>164</v>
      </c>
      <c r="L30" s="8" t="s">
        <v>93</v>
      </c>
      <c r="M30" s="8"/>
      <c r="N30" s="8" t="s">
        <v>165</v>
      </c>
      <c r="O30" s="8">
        <f t="shared" si="0"/>
        <v>11000</v>
      </c>
      <c r="P30" s="8"/>
      <c r="Q30" s="13" t="s">
        <v>32</v>
      </c>
      <c r="R30" s="8" t="s">
        <v>33</v>
      </c>
      <c r="S30" s="8" t="s">
        <v>166</v>
      </c>
      <c r="T30" s="8" t="s">
        <v>167</v>
      </c>
      <c r="U30" s="19"/>
    </row>
    <row r="31" s="1" customFormat="1" spans="2:21">
      <c r="B31" s="9"/>
      <c r="C31" s="10"/>
      <c r="D31" s="8"/>
      <c r="E31" s="8" t="s">
        <v>24</v>
      </c>
      <c r="F31" s="8" t="s">
        <v>25</v>
      </c>
      <c r="G31" s="8"/>
      <c r="H31" s="8" t="s">
        <v>168</v>
      </c>
      <c r="I31" s="8" t="s">
        <v>169</v>
      </c>
      <c r="J31" s="8" t="s">
        <v>170</v>
      </c>
      <c r="K31" s="8" t="s">
        <v>38</v>
      </c>
      <c r="L31" s="8" t="s">
        <v>68</v>
      </c>
      <c r="M31" s="8"/>
      <c r="N31" s="8" t="s">
        <v>83</v>
      </c>
      <c r="O31" s="8">
        <f t="shared" si="0"/>
        <v>750</v>
      </c>
      <c r="P31" s="8"/>
      <c r="Q31" s="13" t="s">
        <v>32</v>
      </c>
      <c r="R31" s="8" t="s">
        <v>33</v>
      </c>
      <c r="S31" s="8" t="s">
        <v>171</v>
      </c>
      <c r="T31" s="8" t="s">
        <v>172</v>
      </c>
      <c r="U31" s="19"/>
    </row>
    <row r="32" s="1" customFormat="1" spans="2:21">
      <c r="B32" s="9"/>
      <c r="C32" s="10"/>
      <c r="D32" s="8"/>
      <c r="E32" s="8" t="s">
        <v>24</v>
      </c>
      <c r="F32" s="8" t="s">
        <v>25</v>
      </c>
      <c r="G32" s="8"/>
      <c r="H32" s="8" t="s">
        <v>168</v>
      </c>
      <c r="I32" s="8" t="s">
        <v>173</v>
      </c>
      <c r="J32" s="8" t="s">
        <v>174</v>
      </c>
      <c r="K32" s="8" t="s">
        <v>38</v>
      </c>
      <c r="L32" s="8" t="s">
        <v>74</v>
      </c>
      <c r="M32" s="8"/>
      <c r="N32" s="8" t="s">
        <v>31</v>
      </c>
      <c r="O32" s="8">
        <f t="shared" si="0"/>
        <v>200</v>
      </c>
      <c r="P32" s="8"/>
      <c r="Q32" s="13" t="s">
        <v>32</v>
      </c>
      <c r="R32" s="8" t="s">
        <v>33</v>
      </c>
      <c r="S32" s="8" t="s">
        <v>175</v>
      </c>
      <c r="T32" s="8" t="s">
        <v>176</v>
      </c>
      <c r="U32" s="19"/>
    </row>
    <row r="33" s="1" customFormat="1" spans="2:21">
      <c r="B33" s="9"/>
      <c r="C33" s="10"/>
      <c r="D33" s="8"/>
      <c r="E33" s="8" t="s">
        <v>24</v>
      </c>
      <c r="F33" s="8" t="s">
        <v>25</v>
      </c>
      <c r="G33" s="8"/>
      <c r="H33" s="8" t="s">
        <v>168</v>
      </c>
      <c r="I33" s="8" t="s">
        <v>177</v>
      </c>
      <c r="J33" s="8" t="s">
        <v>177</v>
      </c>
      <c r="K33" s="8" t="s">
        <v>38</v>
      </c>
      <c r="L33" s="8" t="s">
        <v>30</v>
      </c>
      <c r="M33" s="8"/>
      <c r="N33" s="8" t="s">
        <v>178</v>
      </c>
      <c r="O33" s="8">
        <f t="shared" si="0"/>
        <v>800</v>
      </c>
      <c r="P33" s="8"/>
      <c r="Q33" s="13" t="s">
        <v>32</v>
      </c>
      <c r="R33" s="8" t="s">
        <v>33</v>
      </c>
      <c r="S33" s="8" t="s">
        <v>179</v>
      </c>
      <c r="T33" s="8" t="s">
        <v>180</v>
      </c>
      <c r="U33" s="19"/>
    </row>
    <row r="34" s="1" customFormat="1" spans="2:21">
      <c r="B34" s="9"/>
      <c r="C34" s="10"/>
      <c r="D34" s="8"/>
      <c r="E34" s="8" t="s">
        <v>24</v>
      </c>
      <c r="F34" s="8" t="s">
        <v>25</v>
      </c>
      <c r="G34" s="8"/>
      <c r="H34" s="8" t="s">
        <v>181</v>
      </c>
      <c r="I34" s="8" t="s">
        <v>182</v>
      </c>
      <c r="J34" s="8" t="s">
        <v>183</v>
      </c>
      <c r="K34" s="8" t="s">
        <v>184</v>
      </c>
      <c r="L34" s="8" t="s">
        <v>74</v>
      </c>
      <c r="M34" s="8"/>
      <c r="N34" s="8" t="s">
        <v>30</v>
      </c>
      <c r="O34" s="8">
        <f t="shared" si="0"/>
        <v>400</v>
      </c>
      <c r="P34" s="8"/>
      <c r="Q34" s="13" t="s">
        <v>32</v>
      </c>
      <c r="R34" s="8" t="s">
        <v>33</v>
      </c>
      <c r="S34" s="8" t="s">
        <v>185</v>
      </c>
      <c r="T34" s="8" t="s">
        <v>186</v>
      </c>
      <c r="U34" s="19"/>
    </row>
    <row r="35" s="1" customFormat="1" spans="2:21">
      <c r="B35" s="9"/>
      <c r="C35" s="10"/>
      <c r="D35" s="8"/>
      <c r="E35" s="8" t="s">
        <v>24</v>
      </c>
      <c r="F35" s="8" t="s">
        <v>25</v>
      </c>
      <c r="G35" s="8"/>
      <c r="H35" s="8" t="s">
        <v>181</v>
      </c>
      <c r="I35" s="8" t="s">
        <v>187</v>
      </c>
      <c r="J35" s="8" t="s">
        <v>187</v>
      </c>
      <c r="K35" s="8" t="s">
        <v>188</v>
      </c>
      <c r="L35" s="8" t="s">
        <v>108</v>
      </c>
      <c r="M35" s="8"/>
      <c r="N35" s="8" t="s">
        <v>189</v>
      </c>
      <c r="O35" s="8">
        <f t="shared" si="0"/>
        <v>7600</v>
      </c>
      <c r="P35" s="8"/>
      <c r="Q35" s="13" t="s">
        <v>32</v>
      </c>
      <c r="R35" s="8" t="s">
        <v>33</v>
      </c>
      <c r="S35" s="8" t="s">
        <v>190</v>
      </c>
      <c r="T35" s="8" t="s">
        <v>191</v>
      </c>
      <c r="U35" s="19"/>
    </row>
    <row r="36" s="1" customFormat="1" spans="2:21">
      <c r="B36" s="9"/>
      <c r="C36" s="10"/>
      <c r="D36" s="8"/>
      <c r="E36" s="8" t="s">
        <v>24</v>
      </c>
      <c r="F36" s="8" t="s">
        <v>25</v>
      </c>
      <c r="G36" s="8"/>
      <c r="H36" s="8" t="s">
        <v>181</v>
      </c>
      <c r="I36" s="8" t="s">
        <v>192</v>
      </c>
      <c r="J36" s="8" t="s">
        <v>193</v>
      </c>
      <c r="K36" s="8" t="s">
        <v>194</v>
      </c>
      <c r="L36" s="8" t="s">
        <v>195</v>
      </c>
      <c r="M36" s="8"/>
      <c r="N36" s="8" t="s">
        <v>196</v>
      </c>
      <c r="O36" s="8">
        <f t="shared" ref="O36:O63" si="1">L36*N36</f>
        <v>1500</v>
      </c>
      <c r="P36" s="8"/>
      <c r="Q36" s="13" t="s">
        <v>32</v>
      </c>
      <c r="R36" s="8" t="s">
        <v>33</v>
      </c>
      <c r="S36" s="8" t="s">
        <v>197</v>
      </c>
      <c r="T36" s="8" t="s">
        <v>198</v>
      </c>
      <c r="U36" s="19"/>
    </row>
    <row r="37" s="1" customFormat="1" spans="2:21">
      <c r="B37" s="9"/>
      <c r="C37" s="10"/>
      <c r="D37" s="8"/>
      <c r="E37" s="8" t="s">
        <v>24</v>
      </c>
      <c r="F37" s="8" t="s">
        <v>25</v>
      </c>
      <c r="G37" s="8"/>
      <c r="H37" s="8" t="s">
        <v>181</v>
      </c>
      <c r="I37" s="8" t="s">
        <v>199</v>
      </c>
      <c r="J37" s="8" t="s">
        <v>199</v>
      </c>
      <c r="K37" s="8" t="s">
        <v>188</v>
      </c>
      <c r="L37" s="8" t="s">
        <v>200</v>
      </c>
      <c r="M37" s="8"/>
      <c r="N37" s="8" t="s">
        <v>108</v>
      </c>
      <c r="O37" s="8">
        <f t="shared" si="1"/>
        <v>24</v>
      </c>
      <c r="P37" s="8"/>
      <c r="Q37" s="13" t="s">
        <v>32</v>
      </c>
      <c r="R37" s="8" t="s">
        <v>33</v>
      </c>
      <c r="S37" s="8" t="s">
        <v>201</v>
      </c>
      <c r="T37" s="8" t="s">
        <v>202</v>
      </c>
      <c r="U37" s="19"/>
    </row>
    <row r="38" s="1" customFormat="1" spans="2:21">
      <c r="B38" s="9"/>
      <c r="C38" s="10"/>
      <c r="D38" s="8"/>
      <c r="E38" s="8" t="s">
        <v>24</v>
      </c>
      <c r="F38" s="8" t="s">
        <v>25</v>
      </c>
      <c r="G38" s="8"/>
      <c r="H38" s="8" t="s">
        <v>181</v>
      </c>
      <c r="I38" s="8" t="s">
        <v>203</v>
      </c>
      <c r="J38" s="8" t="s">
        <v>204</v>
      </c>
      <c r="K38" s="8" t="s">
        <v>205</v>
      </c>
      <c r="L38" s="8" t="s">
        <v>206</v>
      </c>
      <c r="M38" s="8"/>
      <c r="N38" s="8" t="s">
        <v>207</v>
      </c>
      <c r="O38" s="8">
        <f t="shared" si="1"/>
        <v>900</v>
      </c>
      <c r="P38" s="8"/>
      <c r="Q38" s="13" t="s">
        <v>32</v>
      </c>
      <c r="R38" s="8" t="s">
        <v>33</v>
      </c>
      <c r="S38" s="8" t="s">
        <v>208</v>
      </c>
      <c r="T38" s="8" t="s">
        <v>209</v>
      </c>
      <c r="U38" s="19"/>
    </row>
    <row r="39" s="1" customFormat="1" spans="2:21">
      <c r="B39" s="9"/>
      <c r="C39" s="10"/>
      <c r="D39" s="8"/>
      <c r="E39" s="8" t="s">
        <v>24</v>
      </c>
      <c r="F39" s="8" t="s">
        <v>25</v>
      </c>
      <c r="G39" s="8"/>
      <c r="H39" s="8" t="s">
        <v>210</v>
      </c>
      <c r="I39" s="8" t="s">
        <v>211</v>
      </c>
      <c r="J39" s="8" t="s">
        <v>212</v>
      </c>
      <c r="K39" s="8" t="s">
        <v>38</v>
      </c>
      <c r="L39" s="8" t="s">
        <v>46</v>
      </c>
      <c r="M39" s="8"/>
      <c r="N39" s="8" t="s">
        <v>213</v>
      </c>
      <c r="O39" s="8">
        <f t="shared" si="1"/>
        <v>5600</v>
      </c>
      <c r="P39" s="8"/>
      <c r="Q39" s="13" t="s">
        <v>32</v>
      </c>
      <c r="R39" s="8" t="s">
        <v>33</v>
      </c>
      <c r="S39" s="8" t="s">
        <v>214</v>
      </c>
      <c r="T39" s="8" t="s">
        <v>215</v>
      </c>
      <c r="U39" s="19"/>
    </row>
    <row r="40" s="1" customFormat="1" spans="2:21">
      <c r="B40" s="9"/>
      <c r="C40" s="10"/>
      <c r="D40" s="8"/>
      <c r="E40" s="8" t="s">
        <v>24</v>
      </c>
      <c r="F40" s="8" t="s">
        <v>25</v>
      </c>
      <c r="G40" s="8"/>
      <c r="H40" s="8" t="s">
        <v>210</v>
      </c>
      <c r="I40" s="8" t="s">
        <v>211</v>
      </c>
      <c r="J40" s="8" t="s">
        <v>216</v>
      </c>
      <c r="K40" s="8" t="s">
        <v>38</v>
      </c>
      <c r="L40" s="8" t="s">
        <v>46</v>
      </c>
      <c r="M40" s="8"/>
      <c r="N40" s="8" t="s">
        <v>200</v>
      </c>
      <c r="O40" s="8">
        <f t="shared" si="1"/>
        <v>2400</v>
      </c>
      <c r="P40" s="8"/>
      <c r="Q40" s="13" t="s">
        <v>32</v>
      </c>
      <c r="R40" s="8" t="s">
        <v>33</v>
      </c>
      <c r="S40" s="8" t="s">
        <v>217</v>
      </c>
      <c r="T40" s="8" t="s">
        <v>218</v>
      </c>
      <c r="U40" s="19"/>
    </row>
    <row r="41" s="1" customFormat="1" spans="2:21">
      <c r="B41" s="9"/>
      <c r="C41" s="10"/>
      <c r="D41" s="8"/>
      <c r="E41" s="8" t="s">
        <v>24</v>
      </c>
      <c r="F41" s="8" t="s">
        <v>25</v>
      </c>
      <c r="G41" s="8"/>
      <c r="H41" s="8" t="s">
        <v>210</v>
      </c>
      <c r="I41" s="8" t="s">
        <v>219</v>
      </c>
      <c r="J41" s="8" t="s">
        <v>220</v>
      </c>
      <c r="K41" s="8" t="s">
        <v>38</v>
      </c>
      <c r="L41" s="8" t="s">
        <v>83</v>
      </c>
      <c r="M41" s="8"/>
      <c r="N41" s="8" t="s">
        <v>221</v>
      </c>
      <c r="O41" s="8">
        <f t="shared" si="1"/>
        <v>675</v>
      </c>
      <c r="P41" s="8"/>
      <c r="Q41" s="13" t="s">
        <v>32</v>
      </c>
      <c r="R41" s="8" t="s">
        <v>33</v>
      </c>
      <c r="S41" s="8" t="s">
        <v>222</v>
      </c>
      <c r="T41" s="8" t="s">
        <v>223</v>
      </c>
      <c r="U41" s="19"/>
    </row>
    <row r="42" s="1" customFormat="1" spans="2:21">
      <c r="B42" s="9"/>
      <c r="C42" s="10"/>
      <c r="D42" s="8"/>
      <c r="E42" s="8" t="s">
        <v>24</v>
      </c>
      <c r="F42" s="8" t="s">
        <v>25</v>
      </c>
      <c r="G42" s="8"/>
      <c r="H42" s="8" t="s">
        <v>224</v>
      </c>
      <c r="I42" s="8" t="s">
        <v>225</v>
      </c>
      <c r="J42" s="8" t="s">
        <v>225</v>
      </c>
      <c r="K42" s="8" t="s">
        <v>38</v>
      </c>
      <c r="L42" s="8" t="s">
        <v>63</v>
      </c>
      <c r="M42" s="8"/>
      <c r="N42" s="8" t="s">
        <v>226</v>
      </c>
      <c r="O42" s="8">
        <f t="shared" si="1"/>
        <v>165</v>
      </c>
      <c r="P42" s="8"/>
      <c r="Q42" s="13" t="s">
        <v>32</v>
      </c>
      <c r="R42" s="8" t="s">
        <v>33</v>
      </c>
      <c r="S42" s="8" t="s">
        <v>227</v>
      </c>
      <c r="T42" s="8" t="s">
        <v>228</v>
      </c>
      <c r="U42" s="19"/>
    </row>
    <row r="43" s="1" customFormat="1" spans="2:21">
      <c r="B43" s="9"/>
      <c r="C43" s="10"/>
      <c r="D43" s="8"/>
      <c r="E43" s="8" t="s">
        <v>24</v>
      </c>
      <c r="F43" s="8" t="s">
        <v>25</v>
      </c>
      <c r="G43" s="8"/>
      <c r="H43" s="8" t="s">
        <v>224</v>
      </c>
      <c r="I43" s="8" t="s">
        <v>229</v>
      </c>
      <c r="J43" s="8" t="s">
        <v>230</v>
      </c>
      <c r="K43" s="8" t="s">
        <v>231</v>
      </c>
      <c r="L43" s="8" t="s">
        <v>63</v>
      </c>
      <c r="M43" s="8"/>
      <c r="N43" s="8" t="s">
        <v>232</v>
      </c>
      <c r="O43" s="8">
        <f t="shared" si="1"/>
        <v>840</v>
      </c>
      <c r="P43" s="8"/>
      <c r="Q43" s="13" t="s">
        <v>32</v>
      </c>
      <c r="R43" s="8" t="s">
        <v>33</v>
      </c>
      <c r="S43" s="8" t="s">
        <v>233</v>
      </c>
      <c r="T43" s="8" t="s">
        <v>234</v>
      </c>
      <c r="U43" s="19"/>
    </row>
    <row r="44" s="1" customFormat="1" spans="2:21">
      <c r="B44" s="9"/>
      <c r="C44" s="10"/>
      <c r="D44" s="8"/>
      <c r="E44" s="8" t="s">
        <v>24</v>
      </c>
      <c r="F44" s="8" t="s">
        <v>25</v>
      </c>
      <c r="G44" s="8"/>
      <c r="H44" s="8" t="s">
        <v>224</v>
      </c>
      <c r="I44" s="8" t="s">
        <v>235</v>
      </c>
      <c r="J44" s="8" t="s">
        <v>236</v>
      </c>
      <c r="K44" s="8" t="s">
        <v>231</v>
      </c>
      <c r="L44" s="8" t="s">
        <v>63</v>
      </c>
      <c r="M44" s="8"/>
      <c r="N44" s="8" t="s">
        <v>237</v>
      </c>
      <c r="O44" s="8">
        <f t="shared" si="1"/>
        <v>2994</v>
      </c>
      <c r="P44" s="8"/>
      <c r="Q44" s="13" t="s">
        <v>32</v>
      </c>
      <c r="R44" s="8" t="s">
        <v>33</v>
      </c>
      <c r="S44" s="8" t="s">
        <v>238</v>
      </c>
      <c r="T44" s="8" t="s">
        <v>239</v>
      </c>
      <c r="U44" s="19"/>
    </row>
    <row r="45" s="1" customFormat="1" spans="2:21">
      <c r="B45" s="11"/>
      <c r="C45" s="12"/>
      <c r="D45" s="8"/>
      <c r="E45" s="8" t="s">
        <v>24</v>
      </c>
      <c r="F45" s="8" t="s">
        <v>240</v>
      </c>
      <c r="G45" s="8"/>
      <c r="H45" s="8" t="s">
        <v>241</v>
      </c>
      <c r="I45" s="8" t="s">
        <v>242</v>
      </c>
      <c r="J45" s="8" t="s">
        <v>243</v>
      </c>
      <c r="K45" s="8" t="s">
        <v>244</v>
      </c>
      <c r="L45" s="8" t="s">
        <v>74</v>
      </c>
      <c r="M45" s="8"/>
      <c r="N45" s="8" t="s">
        <v>245</v>
      </c>
      <c r="O45" s="8">
        <f t="shared" si="1"/>
        <v>18000</v>
      </c>
      <c r="P45" s="8"/>
      <c r="Q45" s="13" t="s">
        <v>32</v>
      </c>
      <c r="R45" s="8" t="s">
        <v>33</v>
      </c>
      <c r="S45" s="8" t="s">
        <v>246</v>
      </c>
      <c r="T45" s="8" t="s">
        <v>247</v>
      </c>
      <c r="U45" s="20"/>
    </row>
    <row r="46" s="1" customFormat="1" spans="2:21">
      <c r="B46" s="6" t="s">
        <v>108</v>
      </c>
      <c r="C46" s="7" t="s">
        <v>248</v>
      </c>
      <c r="D46" s="8"/>
      <c r="E46" s="8" t="s">
        <v>24</v>
      </c>
      <c r="F46" s="8" t="s">
        <v>249</v>
      </c>
      <c r="G46" s="8"/>
      <c r="H46" s="8" t="s">
        <v>26</v>
      </c>
      <c r="I46" s="8" t="s">
        <v>250</v>
      </c>
      <c r="J46" s="8" t="s">
        <v>251</v>
      </c>
      <c r="K46" s="8" t="s">
        <v>164</v>
      </c>
      <c r="L46" s="8" t="s">
        <v>68</v>
      </c>
      <c r="M46" s="8"/>
      <c r="N46" s="8" t="s">
        <v>252</v>
      </c>
      <c r="O46" s="8">
        <f t="shared" si="1"/>
        <v>15000</v>
      </c>
      <c r="P46" s="8"/>
      <c r="Q46" s="13" t="s">
        <v>32</v>
      </c>
      <c r="R46" s="8" t="s">
        <v>33</v>
      </c>
      <c r="S46" s="8" t="s">
        <v>253</v>
      </c>
      <c r="T46" s="8" t="s">
        <v>254</v>
      </c>
      <c r="U46" s="18">
        <v>391000</v>
      </c>
    </row>
    <row r="47" s="1" customFormat="1" spans="2:21">
      <c r="B47" s="9"/>
      <c r="C47" s="10"/>
      <c r="D47" s="8"/>
      <c r="E47" s="8" t="s">
        <v>24</v>
      </c>
      <c r="F47" s="8" t="s">
        <v>249</v>
      </c>
      <c r="G47" s="8"/>
      <c r="H47" s="8" t="s">
        <v>26</v>
      </c>
      <c r="I47" s="8" t="s">
        <v>255</v>
      </c>
      <c r="J47" s="8" t="s">
        <v>256</v>
      </c>
      <c r="K47" s="8" t="s">
        <v>244</v>
      </c>
      <c r="L47" s="8" t="s">
        <v>74</v>
      </c>
      <c r="M47" s="8"/>
      <c r="N47" s="8" t="s">
        <v>257</v>
      </c>
      <c r="O47" s="8">
        <f t="shared" si="1"/>
        <v>16000</v>
      </c>
      <c r="P47" s="8"/>
      <c r="Q47" s="13" t="s">
        <v>32</v>
      </c>
      <c r="R47" s="8" t="s">
        <v>33</v>
      </c>
      <c r="S47" s="8" t="s">
        <v>258</v>
      </c>
      <c r="T47" s="8" t="s">
        <v>259</v>
      </c>
      <c r="U47" s="19"/>
    </row>
    <row r="48" s="1" customFormat="1" spans="2:21">
      <c r="B48" s="9"/>
      <c r="C48" s="10"/>
      <c r="D48" s="8"/>
      <c r="E48" s="8" t="s">
        <v>24</v>
      </c>
      <c r="F48" s="8" t="s">
        <v>249</v>
      </c>
      <c r="G48" s="8"/>
      <c r="H48" s="8" t="s">
        <v>26</v>
      </c>
      <c r="I48" s="8" t="s">
        <v>260</v>
      </c>
      <c r="J48" s="8" t="s">
        <v>261</v>
      </c>
      <c r="K48" s="8" t="s">
        <v>127</v>
      </c>
      <c r="L48" s="8" t="s">
        <v>74</v>
      </c>
      <c r="M48" s="8"/>
      <c r="N48" s="8" t="s">
        <v>262</v>
      </c>
      <c r="O48" s="8">
        <f t="shared" si="1"/>
        <v>64000</v>
      </c>
      <c r="P48" s="8"/>
      <c r="Q48" s="13" t="s">
        <v>32</v>
      </c>
      <c r="R48" s="8" t="s">
        <v>33</v>
      </c>
      <c r="S48" s="8" t="s">
        <v>263</v>
      </c>
      <c r="T48" s="8" t="s">
        <v>264</v>
      </c>
      <c r="U48" s="19"/>
    </row>
    <row r="49" s="1" customFormat="1" spans="2:21">
      <c r="B49" s="9"/>
      <c r="C49" s="10"/>
      <c r="D49" s="8"/>
      <c r="E49" s="8" t="s">
        <v>24</v>
      </c>
      <c r="F49" s="8" t="s">
        <v>249</v>
      </c>
      <c r="G49" s="8"/>
      <c r="H49" s="8" t="s">
        <v>26</v>
      </c>
      <c r="I49" s="8" t="s">
        <v>265</v>
      </c>
      <c r="J49" s="8" t="s">
        <v>265</v>
      </c>
      <c r="K49" s="8" t="s">
        <v>38</v>
      </c>
      <c r="L49" s="8" t="s">
        <v>266</v>
      </c>
      <c r="M49" s="8"/>
      <c r="N49" s="8" t="s">
        <v>267</v>
      </c>
      <c r="O49" s="8">
        <f t="shared" si="1"/>
        <v>8000</v>
      </c>
      <c r="P49" s="8"/>
      <c r="Q49" s="13" t="s">
        <v>32</v>
      </c>
      <c r="R49" s="8" t="s">
        <v>33</v>
      </c>
      <c r="S49" s="8" t="s">
        <v>268</v>
      </c>
      <c r="T49" s="8" t="s">
        <v>269</v>
      </c>
      <c r="U49" s="19"/>
    </row>
    <row r="50" s="1" customFormat="1" spans="2:21">
      <c r="B50" s="9"/>
      <c r="C50" s="10"/>
      <c r="D50" s="8"/>
      <c r="E50" s="8" t="s">
        <v>24</v>
      </c>
      <c r="F50" s="8" t="s">
        <v>249</v>
      </c>
      <c r="G50" s="8"/>
      <c r="H50" s="8" t="s">
        <v>26</v>
      </c>
      <c r="I50" s="8" t="s">
        <v>270</v>
      </c>
      <c r="J50" s="8" t="s">
        <v>271</v>
      </c>
      <c r="K50" s="8" t="s">
        <v>38</v>
      </c>
      <c r="L50" s="8" t="s">
        <v>93</v>
      </c>
      <c r="M50" s="8"/>
      <c r="N50" s="8" t="s">
        <v>272</v>
      </c>
      <c r="O50" s="8">
        <f t="shared" si="1"/>
        <v>5000</v>
      </c>
      <c r="P50" s="8"/>
      <c r="Q50" s="13" t="s">
        <v>32</v>
      </c>
      <c r="R50" s="8" t="s">
        <v>33</v>
      </c>
      <c r="S50" s="8" t="s">
        <v>273</v>
      </c>
      <c r="T50" s="8" t="s">
        <v>274</v>
      </c>
      <c r="U50" s="19"/>
    </row>
    <row r="51" s="1" customFormat="1" spans="2:21">
      <c r="B51" s="9"/>
      <c r="C51" s="10"/>
      <c r="D51" s="8"/>
      <c r="E51" s="8" t="s">
        <v>24</v>
      </c>
      <c r="F51" s="8" t="s">
        <v>249</v>
      </c>
      <c r="G51" s="8"/>
      <c r="H51" s="8" t="s">
        <v>26</v>
      </c>
      <c r="I51" s="8" t="s">
        <v>275</v>
      </c>
      <c r="J51" s="8" t="s">
        <v>276</v>
      </c>
      <c r="K51" s="8" t="s">
        <v>277</v>
      </c>
      <c r="L51" s="8" t="s">
        <v>266</v>
      </c>
      <c r="M51" s="8"/>
      <c r="N51" s="8" t="s">
        <v>147</v>
      </c>
      <c r="O51" s="8">
        <f t="shared" si="1"/>
        <v>30000</v>
      </c>
      <c r="P51" s="8"/>
      <c r="Q51" s="13" t="s">
        <v>32</v>
      </c>
      <c r="R51" s="8" t="s">
        <v>33</v>
      </c>
      <c r="S51" s="8" t="s">
        <v>278</v>
      </c>
      <c r="T51" s="8" t="s">
        <v>279</v>
      </c>
      <c r="U51" s="19"/>
    </row>
    <row r="52" s="1" customFormat="1" spans="2:21">
      <c r="B52" s="9"/>
      <c r="C52" s="10"/>
      <c r="D52" s="8"/>
      <c r="E52" s="8" t="s">
        <v>24</v>
      </c>
      <c r="F52" s="8" t="s">
        <v>249</v>
      </c>
      <c r="G52" s="8"/>
      <c r="H52" s="8" t="s">
        <v>26</v>
      </c>
      <c r="I52" s="8" t="s">
        <v>280</v>
      </c>
      <c r="J52" s="8" t="s">
        <v>281</v>
      </c>
      <c r="K52" s="8" t="s">
        <v>127</v>
      </c>
      <c r="L52" s="8" t="s">
        <v>93</v>
      </c>
      <c r="M52" s="8"/>
      <c r="N52" s="8" t="s">
        <v>282</v>
      </c>
      <c r="O52" s="8">
        <f t="shared" si="1"/>
        <v>55000</v>
      </c>
      <c r="P52" s="8"/>
      <c r="Q52" s="13" t="s">
        <v>32</v>
      </c>
      <c r="R52" s="8" t="s">
        <v>33</v>
      </c>
      <c r="S52" s="8" t="s">
        <v>283</v>
      </c>
      <c r="T52" s="8" t="s">
        <v>284</v>
      </c>
      <c r="U52" s="19"/>
    </row>
    <row r="53" s="1" customFormat="1" spans="2:21">
      <c r="B53" s="9"/>
      <c r="C53" s="10"/>
      <c r="D53" s="8"/>
      <c r="E53" s="8" t="s">
        <v>24</v>
      </c>
      <c r="F53" s="8" t="s">
        <v>249</v>
      </c>
      <c r="G53" s="8"/>
      <c r="H53" s="8" t="s">
        <v>26</v>
      </c>
      <c r="I53" s="8" t="s">
        <v>285</v>
      </c>
      <c r="J53" s="8" t="s">
        <v>286</v>
      </c>
      <c r="K53" s="8" t="s">
        <v>287</v>
      </c>
      <c r="L53" s="8" t="s">
        <v>266</v>
      </c>
      <c r="M53" s="8"/>
      <c r="N53" s="8" t="s">
        <v>147</v>
      </c>
      <c r="O53" s="8">
        <f t="shared" si="1"/>
        <v>30000</v>
      </c>
      <c r="P53" s="8"/>
      <c r="Q53" s="13" t="s">
        <v>32</v>
      </c>
      <c r="R53" s="8" t="s">
        <v>33</v>
      </c>
      <c r="S53" s="8" t="s">
        <v>288</v>
      </c>
      <c r="T53" s="8" t="s">
        <v>289</v>
      </c>
      <c r="U53" s="19"/>
    </row>
    <row r="54" s="1" customFormat="1" spans="2:21">
      <c r="B54" s="9"/>
      <c r="C54" s="10"/>
      <c r="D54" s="8"/>
      <c r="E54" s="8" t="s">
        <v>24</v>
      </c>
      <c r="F54" s="8" t="s">
        <v>249</v>
      </c>
      <c r="G54" s="8"/>
      <c r="H54" s="8" t="s">
        <v>26</v>
      </c>
      <c r="I54" s="8" t="s">
        <v>290</v>
      </c>
      <c r="J54" s="8" t="s">
        <v>291</v>
      </c>
      <c r="K54" s="8" t="s">
        <v>292</v>
      </c>
      <c r="L54" s="8" t="s">
        <v>31</v>
      </c>
      <c r="M54" s="8"/>
      <c r="N54" s="8" t="s">
        <v>272</v>
      </c>
      <c r="O54" s="8">
        <f t="shared" si="1"/>
        <v>25000</v>
      </c>
      <c r="P54" s="8"/>
      <c r="Q54" s="13" t="s">
        <v>32</v>
      </c>
      <c r="R54" s="8" t="s">
        <v>33</v>
      </c>
      <c r="S54" s="8" t="s">
        <v>293</v>
      </c>
      <c r="T54" s="8" t="s">
        <v>294</v>
      </c>
      <c r="U54" s="19"/>
    </row>
    <row r="55" s="1" customFormat="1" spans="2:21">
      <c r="B55" s="9"/>
      <c r="C55" s="10"/>
      <c r="D55" s="8"/>
      <c r="E55" s="8" t="s">
        <v>24</v>
      </c>
      <c r="F55" s="8" t="s">
        <v>249</v>
      </c>
      <c r="G55" s="8"/>
      <c r="H55" s="8" t="s">
        <v>26</v>
      </c>
      <c r="I55" s="8" t="s">
        <v>295</v>
      </c>
      <c r="J55" s="8" t="s">
        <v>296</v>
      </c>
      <c r="K55" s="8" t="s">
        <v>38</v>
      </c>
      <c r="L55" s="8" t="s">
        <v>108</v>
      </c>
      <c r="M55" s="8"/>
      <c r="N55" s="8" t="s">
        <v>297</v>
      </c>
      <c r="O55" s="8">
        <f t="shared" si="1"/>
        <v>18000</v>
      </c>
      <c r="P55" s="8"/>
      <c r="Q55" s="13" t="s">
        <v>32</v>
      </c>
      <c r="R55" s="8" t="s">
        <v>33</v>
      </c>
      <c r="S55" s="8" t="s">
        <v>298</v>
      </c>
      <c r="T55" s="8" t="s">
        <v>299</v>
      </c>
      <c r="U55" s="19"/>
    </row>
    <row r="56" s="1" customFormat="1" spans="2:21">
      <c r="B56" s="9"/>
      <c r="C56" s="10"/>
      <c r="D56" s="8"/>
      <c r="E56" s="8" t="s">
        <v>24</v>
      </c>
      <c r="F56" s="8" t="s">
        <v>249</v>
      </c>
      <c r="G56" s="8"/>
      <c r="H56" s="8" t="s">
        <v>26</v>
      </c>
      <c r="I56" s="8" t="s">
        <v>300</v>
      </c>
      <c r="J56" s="8" t="s">
        <v>301</v>
      </c>
      <c r="K56" s="8" t="s">
        <v>302</v>
      </c>
      <c r="L56" s="8" t="s">
        <v>74</v>
      </c>
      <c r="M56" s="8"/>
      <c r="N56" s="8" t="s">
        <v>303</v>
      </c>
      <c r="O56" s="8">
        <f t="shared" si="1"/>
        <v>3000</v>
      </c>
      <c r="P56" s="8"/>
      <c r="Q56" s="13" t="s">
        <v>32</v>
      </c>
      <c r="R56" s="8" t="s">
        <v>33</v>
      </c>
      <c r="S56" s="8" t="s">
        <v>304</v>
      </c>
      <c r="T56" s="8" t="s">
        <v>305</v>
      </c>
      <c r="U56" s="19"/>
    </row>
    <row r="57" s="1" customFormat="1" spans="2:21">
      <c r="B57" s="9"/>
      <c r="C57" s="10"/>
      <c r="D57" s="8"/>
      <c r="E57" s="8" t="s">
        <v>24</v>
      </c>
      <c r="F57" s="8" t="s">
        <v>249</v>
      </c>
      <c r="G57" s="8"/>
      <c r="H57" s="8" t="s">
        <v>26</v>
      </c>
      <c r="I57" s="8" t="s">
        <v>306</v>
      </c>
      <c r="J57" s="8" t="s">
        <v>307</v>
      </c>
      <c r="K57" s="8" t="s">
        <v>38</v>
      </c>
      <c r="L57" s="8" t="s">
        <v>93</v>
      </c>
      <c r="M57" s="8"/>
      <c r="N57" s="8" t="s">
        <v>308</v>
      </c>
      <c r="O57" s="8">
        <f t="shared" si="1"/>
        <v>7000</v>
      </c>
      <c r="P57" s="8"/>
      <c r="Q57" s="13" t="s">
        <v>32</v>
      </c>
      <c r="R57" s="8" t="s">
        <v>33</v>
      </c>
      <c r="S57" s="8" t="s">
        <v>309</v>
      </c>
      <c r="T57" s="8" t="s">
        <v>310</v>
      </c>
      <c r="U57" s="19"/>
    </row>
    <row r="58" s="1" customFormat="1" spans="2:21">
      <c r="B58" s="9"/>
      <c r="C58" s="10"/>
      <c r="D58" s="8"/>
      <c r="E58" s="8" t="s">
        <v>24</v>
      </c>
      <c r="F58" s="8" t="s">
        <v>249</v>
      </c>
      <c r="G58" s="8"/>
      <c r="H58" s="8" t="s">
        <v>26</v>
      </c>
      <c r="I58" s="8" t="s">
        <v>311</v>
      </c>
      <c r="J58" s="8" t="s">
        <v>312</v>
      </c>
      <c r="K58" s="8" t="s">
        <v>103</v>
      </c>
      <c r="L58" s="8" t="s">
        <v>93</v>
      </c>
      <c r="M58" s="8"/>
      <c r="N58" s="8" t="s">
        <v>313</v>
      </c>
      <c r="O58" s="8">
        <f t="shared" si="1"/>
        <v>9000</v>
      </c>
      <c r="P58" s="8"/>
      <c r="Q58" s="13" t="s">
        <v>32</v>
      </c>
      <c r="R58" s="8" t="s">
        <v>33</v>
      </c>
      <c r="S58" s="8" t="s">
        <v>314</v>
      </c>
      <c r="T58" s="8" t="s">
        <v>315</v>
      </c>
      <c r="U58" s="19"/>
    </row>
    <row r="59" s="1" customFormat="1" spans="2:21">
      <c r="B59" s="9"/>
      <c r="C59" s="10"/>
      <c r="D59" s="8"/>
      <c r="E59" s="8" t="s">
        <v>24</v>
      </c>
      <c r="F59" s="8" t="s">
        <v>249</v>
      </c>
      <c r="G59" s="8"/>
      <c r="H59" s="8" t="s">
        <v>26</v>
      </c>
      <c r="I59" s="8" t="s">
        <v>316</v>
      </c>
      <c r="J59" s="8" t="s">
        <v>316</v>
      </c>
      <c r="K59" s="8" t="s">
        <v>317</v>
      </c>
      <c r="L59" s="8" t="s">
        <v>39</v>
      </c>
      <c r="M59" s="8"/>
      <c r="N59" s="8" t="s">
        <v>318</v>
      </c>
      <c r="O59" s="8">
        <f t="shared" si="1"/>
        <v>36000</v>
      </c>
      <c r="P59" s="8"/>
      <c r="Q59" s="13" t="s">
        <v>32</v>
      </c>
      <c r="R59" s="8" t="s">
        <v>33</v>
      </c>
      <c r="S59" s="8" t="s">
        <v>319</v>
      </c>
      <c r="T59" s="8" t="s">
        <v>320</v>
      </c>
      <c r="U59" s="19"/>
    </row>
    <row r="60" s="1" customFormat="1" spans="2:21">
      <c r="B60" s="9"/>
      <c r="C60" s="10"/>
      <c r="D60" s="8"/>
      <c r="E60" s="8" t="s">
        <v>24</v>
      </c>
      <c r="F60" s="8" t="s">
        <v>249</v>
      </c>
      <c r="G60" s="8"/>
      <c r="H60" s="8" t="s">
        <v>26</v>
      </c>
      <c r="I60" s="8" t="s">
        <v>321</v>
      </c>
      <c r="J60" s="8" t="s">
        <v>322</v>
      </c>
      <c r="K60" s="8" t="s">
        <v>127</v>
      </c>
      <c r="L60" s="8" t="s">
        <v>22</v>
      </c>
      <c r="M60" s="8"/>
      <c r="N60" s="8" t="s">
        <v>323</v>
      </c>
      <c r="O60" s="8">
        <f t="shared" si="1"/>
        <v>30000</v>
      </c>
      <c r="P60" s="8"/>
      <c r="Q60" s="13" t="s">
        <v>32</v>
      </c>
      <c r="R60" s="8" t="s">
        <v>33</v>
      </c>
      <c r="S60" s="8" t="s">
        <v>324</v>
      </c>
      <c r="T60" s="8" t="s">
        <v>325</v>
      </c>
      <c r="U60" s="19"/>
    </row>
    <row r="61" s="1" customFormat="1" spans="2:21">
      <c r="B61" s="9"/>
      <c r="C61" s="10"/>
      <c r="D61" s="8"/>
      <c r="E61" s="8" t="s">
        <v>24</v>
      </c>
      <c r="F61" s="8" t="s">
        <v>249</v>
      </c>
      <c r="G61" s="8"/>
      <c r="H61" s="8" t="s">
        <v>26</v>
      </c>
      <c r="I61" s="8" t="s">
        <v>326</v>
      </c>
      <c r="J61" s="8" t="s">
        <v>327</v>
      </c>
      <c r="K61" s="8" t="s">
        <v>88</v>
      </c>
      <c r="L61" s="8" t="s">
        <v>22</v>
      </c>
      <c r="M61" s="8"/>
      <c r="N61" s="8" t="s">
        <v>328</v>
      </c>
      <c r="O61" s="8">
        <f t="shared" si="1"/>
        <v>15000</v>
      </c>
      <c r="P61" s="8"/>
      <c r="Q61" s="13" t="s">
        <v>32</v>
      </c>
      <c r="R61" s="8" t="s">
        <v>33</v>
      </c>
      <c r="S61" s="8" t="s">
        <v>329</v>
      </c>
      <c r="T61" s="8" t="s">
        <v>330</v>
      </c>
      <c r="U61" s="19"/>
    </row>
    <row r="62" s="1" customFormat="1" spans="2:21">
      <c r="B62" s="11"/>
      <c r="C62" s="12"/>
      <c r="D62" s="8"/>
      <c r="E62" s="8" t="s">
        <v>24</v>
      </c>
      <c r="F62" s="8" t="s">
        <v>249</v>
      </c>
      <c r="G62" s="8"/>
      <c r="H62" s="8" t="s">
        <v>26</v>
      </c>
      <c r="I62" s="8" t="s">
        <v>331</v>
      </c>
      <c r="J62" s="8" t="s">
        <v>331</v>
      </c>
      <c r="K62" s="8" t="s">
        <v>88</v>
      </c>
      <c r="L62" s="8" t="s">
        <v>22</v>
      </c>
      <c r="M62" s="8"/>
      <c r="N62" s="8" t="s">
        <v>332</v>
      </c>
      <c r="O62" s="8">
        <f t="shared" si="1"/>
        <v>25000</v>
      </c>
      <c r="P62" s="8"/>
      <c r="Q62" s="13" t="s">
        <v>32</v>
      </c>
      <c r="R62" s="8" t="s">
        <v>33</v>
      </c>
      <c r="S62" s="8" t="s">
        <v>333</v>
      </c>
      <c r="T62" s="8" t="s">
        <v>334</v>
      </c>
      <c r="U62" s="20"/>
    </row>
    <row r="63" s="1" customFormat="1" spans="2:21">
      <c r="B63" s="13" t="s">
        <v>63</v>
      </c>
      <c r="C63" s="14" t="s">
        <v>335</v>
      </c>
      <c r="D63" s="8"/>
      <c r="E63" s="8" t="s">
        <v>24</v>
      </c>
      <c r="F63" s="8" t="s">
        <v>240</v>
      </c>
      <c r="G63" s="8"/>
      <c r="H63" s="8" t="s">
        <v>144</v>
      </c>
      <c r="I63" s="8" t="s">
        <v>336</v>
      </c>
      <c r="J63" s="8" t="s">
        <v>336</v>
      </c>
      <c r="K63" s="8" t="s">
        <v>38</v>
      </c>
      <c r="L63" s="8" t="s">
        <v>63</v>
      </c>
      <c r="M63" s="8"/>
      <c r="N63" s="8" t="s">
        <v>337</v>
      </c>
      <c r="O63" s="8">
        <f t="shared" si="1"/>
        <v>135000</v>
      </c>
      <c r="P63" s="8"/>
      <c r="Q63" s="13" t="s">
        <v>32</v>
      </c>
      <c r="R63" s="8" t="s">
        <v>33</v>
      </c>
      <c r="S63" s="8" t="s">
        <v>338</v>
      </c>
      <c r="T63" s="8" t="s">
        <v>339</v>
      </c>
      <c r="U63" s="21">
        <v>135000</v>
      </c>
    </row>
  </sheetData>
  <mergeCells count="7">
    <mergeCell ref="B1:T1"/>
    <mergeCell ref="B3:B45"/>
    <mergeCell ref="B46:B62"/>
    <mergeCell ref="C3:C45"/>
    <mergeCell ref="C46:C62"/>
    <mergeCell ref="U3:U45"/>
    <mergeCell ref="U46:U6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lucky lu</cp:lastModifiedBy>
  <dcterms:created xsi:type="dcterms:W3CDTF">2020-03-21T03:11:00Z</dcterms:created>
  <dcterms:modified xsi:type="dcterms:W3CDTF">2024-03-01T08:55:51Z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F9238EB4218447F2A10869E2DE107A54_12</vt:lpwstr>
  </property>
  <property fmtid="{D5CDD505-2E9C-101B-9397-08002B2CF9AE}" pid="4" name="KSOReadingLayout">
    <vt:bool>true</vt:bool>
  </property>
</Properties>
</file>