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附件一" sheetId="6" r:id="rId1"/>
  </sheets>
  <definedNames>
    <definedName name="_xlnm.Print_Area" localSheetId="0">附件一!$A$1:$O$18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<sst xmlns="http://schemas.openxmlformats.org/spreadsheetml/2006/main" count="121" uniqueCount="87">
  <si>
    <t>附件一：        锡林郭勒超高压供电分公司2024年第一批生产中小修服务单源直接采购项目--需求明细表</t>
  </si>
  <si>
    <t>序号</t>
  </si>
  <si>
    <t>标段号</t>
  </si>
  <si>
    <t>标段名称</t>
  </si>
  <si>
    <t>子项目名称</t>
  </si>
  <si>
    <t>服务描述</t>
  </si>
  <si>
    <t>单位</t>
  </si>
  <si>
    <t>采购数量</t>
  </si>
  <si>
    <t>单价最高限价（元）</t>
  </si>
  <si>
    <t>最高限价（元）</t>
  </si>
  <si>
    <t>标段最高限价（元）</t>
  </si>
  <si>
    <t>招标技术条件情况</t>
  </si>
  <si>
    <t>服务时间</t>
  </si>
  <si>
    <t>服务地点</t>
  </si>
  <si>
    <t>拟定供应商名称</t>
  </si>
  <si>
    <t>单源直接采购条件的技术分析及理由</t>
  </si>
  <si>
    <t>500kV汗白腾塔安全稳定控制系统联调</t>
  </si>
  <si>
    <t>对500kV灰腾梁变电站、500kV白音高勒变电站、500kV德义变电站进行安稳联调工作并出具工作报告。</t>
  </si>
  <si>
    <t>项</t>
  </si>
  <si>
    <t>无</t>
  </si>
  <si>
    <t>自合同签订之日起至2024年11月30日前</t>
  </si>
  <si>
    <t>500kV灰腾梁变电站、500kV白音高勒变电站、500kV德义变电站</t>
  </si>
  <si>
    <t>南京南瑞继保工程技术有限公司</t>
  </si>
  <si>
    <t xml:space="preserve">2024-锡超供生[2024]4号-变修-8：500kV汗白腾塔安全稳定控制系统联调中小修服务涉及设备原生产厂家为南京南瑞继保工程技术有限公司，该服务工作只能由原生产厂家开展。非原厂家不具备对该厂家设备开展调试、维护的能力，只有原厂家才具有唯一匹配性，故500kV汗白腾塔安全稳定控制系统联调中小修服务应由南京南瑞继保工程技术有限公司开展。
</t>
  </si>
  <si>
    <t>带电作业工具车维修维护服务、22米高空作业车维修维护服务</t>
  </si>
  <si>
    <t>带电作业工具车维修维护服务</t>
  </si>
  <si>
    <t>对车辆进行全面检测及维修维护，包括发电机组、老化橡胶件、电池组、风挡、老化电器开关等部件，对加热除湿系统、升降灯的曲臂、配电/发电机、资产管理系统等进行检测校正保养等服务，确保该车辆正常运行、车况良好，能够满足带电作业使用。</t>
  </si>
  <si>
    <t>自合同签订之日起至2024年08月30日前</t>
  </si>
  <si>
    <t>锡林郭勒盟</t>
  </si>
  <si>
    <t>徐州海伦哲专用车辆股份有限公司</t>
  </si>
  <si>
    <t>2024-锡超供生[2024]4号-其他-7：带电作业工具车维修维护服务涉及车辆设备原生产厂家为徐州海伦哲专用车辆股份有限公司，该车为XHZ5075XGCD5型带电作业工具车，该服务工作只能由原生产厂家开展。如由非原厂家技术人员开展，原厂家将不提供质保等服务，且非原厂家不具备对该厂家设备开展维护检修的能力，只有原厂家才具有配套软件程序唯一匹配性，才能保证升级、维修后装置的功能正常。故带电作业工具车维修维护服务应由原生产厂家徐州海伦哲专用车辆股份有限公司开展。
2024-锡超供生[2024]4号-其他-8：22米高空作业车维修维护服务涉及车辆厂家为徐州海伦哲专用车辆股份有限公司，该服务工作只能由原生产厂家开展，非原厂家不具备对该厂家车辆开展维护检修的能力，只有原厂家才具有唯一匹配性，故22米高空作业车维修维护服务中小修应由徐州海伦哲专用车辆股份有限公司开展。</t>
  </si>
  <si>
    <t>22米高空作业车维修维护服务</t>
  </si>
  <si>
    <t>我公司于2019年购置22米高空作业车1台，制造日期为2018年12月，目前已服役5年，自采购后未进行返厂检修，斗臂车在使用过程中出现大臂无法动作，车体防护装置报警（E35）的故障，经检查发现故障为大臂内部拖链支撑多处断裂，导致内部传感器信号线及电缆弯折、破损，信号无法传输，需返厂进行检查、维修。</t>
  </si>
  <si>
    <t>华为光传输设备技术支持服务</t>
  </si>
  <si>
    <t>华为光传输设备技术支持服务（网管巡检服务）</t>
  </si>
  <si>
    <t>针对生产调度楼、塔拉变电站、灰腾梁变电站、白音高勒变电站通信机房共计6台华为光传输设备（SDH设备3台，OTN设备3台）进行网管巡检（通过网管系统进行常规性维护服务），每月巡检1次，预计10次，据实结算，服务结束后出具报告。</t>
  </si>
  <si>
    <t>6台/次</t>
  </si>
  <si>
    <t>自合同签订之日起至2024年04月15日前</t>
  </si>
  <si>
    <t>锡林郭勒超高压供电公司、塔拉变电站、灰腾梁变电站、白音高勒变电站</t>
  </si>
  <si>
    <t>内蒙古华强数智科技股份有限公司</t>
  </si>
  <si>
    <t>2024-锡超供生〔2024〕4号-通信-1：华为光传输设备技术支持服务涉及设备的制造商为“华为技术有限公司”，本项目制造商指定的唯一授权代理商为“内蒙古华强数智科技股份有限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华为光传输设备技术支持服务应由内蒙古华强数智科技股份有限公司开展。</t>
  </si>
  <si>
    <t>华为光传输设备技术支持服务（现场巡检服务）</t>
  </si>
  <si>
    <t>针对生产调度楼、塔拉变电站、灰腾梁变电站、白音高勒变电站通信机房共计6台华为光传输设备（SDH设备3台，OTN设备3台）进行现场巡检（通过现场检测进行设备运行状态监视、隐患排查工作），每季度巡检1次，预计4次，据实结算，服务结束后出具报告。厂家无偿提供现场技术处理服务直至项目竣工。</t>
  </si>
  <si>
    <t>烽火光传输设备技术支持服务</t>
  </si>
  <si>
    <t>烽火光传输设备技术支持服务（网管巡检服务）</t>
  </si>
  <si>
    <t>针对塔拉变电站、灰腾梁变电站、白音高勒变电站通信机房共计3台烽火光传输设备进行网管巡检（通过网管系统进行常规性维护服务）,每月巡检1次，预计10次，据实结算，服务结束后出具报告。</t>
  </si>
  <si>
    <t>3台/次</t>
  </si>
  <si>
    <t>塔拉变电站、灰腾梁变电站、白音高勒变电站</t>
  </si>
  <si>
    <t>上海翀能电力技术有限责任公司</t>
  </si>
  <si>
    <t>2024-锡超供生〔2024〕4号-通信-2：烽火光传输设备技术支持服务涉及设备的制造商为“烽火通信科技股份有限公司”，本项目制造商指定的唯一授权代理商为“上海翀能电力技术有限责任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烽火光传输设备技术支持服务应由上海翀能电力技术有限责任公司有限公司开展。</t>
  </si>
  <si>
    <t>烽火光传输设备技术支持服务（现场巡检服务）</t>
  </si>
  <si>
    <t>对塔拉变电站、灰腾梁变电站、白音高勒变电站通信机房共计3台烽火光传输设备进行现场巡检（通过现场检测进行设备运行状态监视、隐患排查工作）,每季度巡检1次，预计4次，据实结算，服务结束后出具报告。厂家无偿提供现场技术处理服务直至项目竣工。</t>
  </si>
  <si>
    <t>中兴光传输设备技术支持服务</t>
  </si>
  <si>
    <t>中兴光传输设备技术支持服务（网管巡检服务）</t>
  </si>
  <si>
    <t>针对白音高勒站1台，灰腾梁站1台，塔拉站2台，宝拉格站1台，锡西站1台，共计6台中兴光端机设备进行网管巡检（通过网管系统进行常规性维护服务）,每月巡检1次，预计10次，据实结算，服务结束后出具报告。</t>
  </si>
  <si>
    <t>白音高勒站、灰腾梁站、塔拉站、宝拉格站、锡西站</t>
  </si>
  <si>
    <t>北京力通科源技术有限公司</t>
  </si>
  <si>
    <t>2024-锡超供生〔2024〕4号-通信-3：中兴光传输设备技术支持服务涉及设备的制造商为“中兴通讯股份有限公司”，本项目制造商指定的唯一授权代理商为“北京力通科源技术有限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中兴光传输设备技术支持服务应由北京力通科源技术有限公司开展。</t>
  </si>
  <si>
    <t>中兴光传输设备技术支持服务（现场巡检服务）</t>
  </si>
  <si>
    <t>针对白音高勒站1台，灰腾梁站1台，塔拉站2台，宝拉格站1台，锡西站1台，共计6台中兴光端机设备进行现场巡检（通过现场检测进行设备运行状态监视、隐患排查工作）,每季度巡检1次，预计4次，据实结算，服务结束后出具报告。厂家无偿提供现场技术处理服务直至项目竣工。</t>
  </si>
  <si>
    <t>贝尔光传输设备技术支持服务</t>
  </si>
  <si>
    <t>贝尔光传输设备技术支持服务（网管巡检服务）</t>
  </si>
  <si>
    <t>针对塔拉变电站、灰腾梁变电站、白音高勒变电站、宝拉格变电站、锡西开关站通信机房共计6台贝尔光传输设备进行网管巡检（通过网管系统进行常规性维护服务）,每月巡检1次，预计10次，据实结算，服务结束后出具报告</t>
  </si>
  <si>
    <t>塔拉变电站、灰腾梁变电站、白音高勒变电站、宝拉格变电站、锡西开关站</t>
  </si>
  <si>
    <t>内蒙古嘉信通讯科技有限公司</t>
  </si>
  <si>
    <t>2024-锡超供生〔2024〕4号-通信-4：贝尔光传输设备技术支持服务涉及设备的制造商为“上海诺基亚贝尔股份有限公司”，本项目制造商指定的唯一授权代理商为“内蒙古嘉信通讯科技有限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贝尔光传输设备技术支持服务应由内蒙古嘉信通讯科技有限公司开展。</t>
  </si>
  <si>
    <t>贝尔光传输设备技术支持服务（现场巡检服务）</t>
  </si>
  <si>
    <t>针对塔拉变电站、灰腾梁变电站、白音高勒变电站、宝拉格变电站、锡西开关站通信机房共计6台贝尔光传输设备进行现场巡检（通过现场检测进行设备运行状态监视、隐患排查工作）,每季度巡检1次，预计4次，据实结算，服务结束后出具报告。厂家无偿提供现场技术处理服务直至项目竣工。</t>
  </si>
  <si>
    <t>马可尼光传输设备技术支持服务</t>
  </si>
  <si>
    <t>马可尼光传输设备技术支持服务（网管巡检服务）</t>
  </si>
  <si>
    <t>针对塔拉变电站、灰腾梁变电站、白音高勒变电站、德义变电站、锡西开关站通信机房共计5台马可尼光传输设备进行网管巡检（通过网管系统进行常规性维护服务）,每月巡检1次，预计10次，据实结算，服务结束后出具报告。</t>
  </si>
  <si>
    <t>5台/次</t>
  </si>
  <si>
    <t>塔拉变电站、灰腾梁变电站、白音高勒变电站、德义变电站、锡西开关站</t>
  </si>
  <si>
    <t>深圳市特发泰科通信科技有限公司</t>
  </si>
  <si>
    <t>2024-锡超供生〔2024〕4号-通信-5：马可尼光传输设备技术支持服务涉及设备的制造商为“爱立信（中国）通信有限公司”，本项目制造商指定的唯一授权代理商为“深圳市特发泰科通信科技有限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马可尼光传输设备技术支持服务应由深圳市特发泰科通信科技有限公司开展。</t>
  </si>
  <si>
    <t>马可尼光传输设备技术支持服务（现场巡检服务）</t>
  </si>
  <si>
    <t>针对塔拉变电站、灰腾梁变电站、白音高勒变电站、德义变电站、锡西开关站通信机房共计5台马可尼光传输设备进行现场巡检（通过现场检测进行设备运行状态监视、隐患排查工作）,每季度巡检1次，预计4次，据实结算，服务结束后出具报告。厂家无偿提供现场技术处理服务直至项目竣工。</t>
  </si>
  <si>
    <t>西门子光传输设备技术支持服务（现场巡检服务）</t>
  </si>
  <si>
    <t>针对塔拉变电站、灰腾梁变电站、白音高勒变电站、宝拉格变电站、锡西开关站通信机房共计5台西门子光传输设备进行现场巡检（通过现场检测进行设备运行状态监视、隐患排查工作）,每季度巡检1次，预计4次，据实结算，服务结束后出具报告。厂家无偿提供现场技术处理服务直至项目竣工。</t>
  </si>
  <si>
    <t>内蒙古炎林通讯技术股份有限公司</t>
  </si>
  <si>
    <t>2024-锡超供生〔2024〕4号-通信-5：西门子光传输设备技术支持服务涉及设备的制造商为“英飞拉网络（上海）有限公司”，本项目制造商指定的唯一授权代理商为“内蒙古炎林通讯技术股份有限公司”，该服务只能由设备原厂家或指定的唯一授权代理商开展。不同品牌的光传输设备网管操作、故障处理不能通用，非原厂家或指定的唯一授权代理商的技术人员无法维护其他厂家的设备，只有原厂家或指定的唯一授权代理商才具有唯一匹配性，故西门子光传输设备技术支持服务应由内蒙古炎林通讯技术股份有限公司开展。</t>
  </si>
  <si>
    <t>500kV塔拉、白音高勒变电站巡检机器人维护服务</t>
  </si>
  <si>
    <t>1.对塔拉1台、白音高勒1台，共计2台巡检机器人，至少每季度开展1次例行维护、检查及保养，更换受损耗的零部件，更新应升级的软件；
2.提供专人24小时电话支持服务，当机器人发生问题时，首先通过电话服务进行处理，在24小时内通过电话帮助检修人员进行故障定位，提出解决方案，指导检修人员排除故障。
3.对于通过电话不能解决的故障，需提供远程技术支持服务，在24小时内通过远程服务网络，进行故障诊断，查找故障出现的原因，处理故障。
4.当电话支持服务和远程技术服务不能排除设备故障时，服务方需派技术人员于48小时内到现场进行故障处理。
5.每次维护服务工作结束后，出具相关服务报告。</t>
  </si>
  <si>
    <t>自合同签订之日起至2024年12月31日前</t>
  </si>
  <si>
    <t>塔拉、白音高勒变电站</t>
  </si>
  <si>
    <t>亿嘉和科技股份有限公司</t>
  </si>
  <si>
    <t>2024-锡超供生【2024】4号-QT-02:500kV塔拉、白音高勒变电站巡检机器人维护服务涉及设备原生产厂家为亿嘉和科技股份有限公司，该服务工作只能由原生产厂家开展。非原厂家不具备对该厂家设备开展调试、维护的能力，故500kV塔拉、白音高勒变电站巡检机器人维护服务应由设备原生产厂家开展。亿嘉和科技股份有限公司致力于服务机器人、特种机器人、机器视觉、图像识别、综合监控等人工智能技术的研究和应用。亿嘉和科技股份有限公司全部产品均拥有自主知识产权，变电站巡检机器人取得电力工业电气设备质量检验测试、国网电力科学研究院实验验证中心、国网自动化设备电磁兼容实验室出具的权威检测报告，并通过内蒙古电网资质能力核实，其产品具有唯一性。符合《非招标采购管理办法》"5.5.6，单源直接采购，采购人原先向某供应商采购货物、设备、技术或服务的，需要与现有货物、设备、技术或服务配套否则将影响施工或者功能配套要求的采购”</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</si>
</sst>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_);_(* \(#,##0\);_(* &quot;-&quot;_);_(@_)"/>
    <numFmt numFmtId="177" formatCode="0.00_ "/>
  </numFmts>
  <fonts count="29">
    <font>
      <sz val="11"/>
      <color theme="1"/>
      <name val="宋体"/>
      <charset val="134"/>
      <scheme val="minor"/>
    </font>
    <font>
      <sz val="16"/>
      <name val="微软雅黑"/>
      <charset val="134"/>
    </font>
    <font>
      <b/>
      <sz val="11"/>
      <name val="宋体"/>
      <charset val="134"/>
    </font>
    <font>
      <sz val="11"/>
      <name val="宋体"/>
      <charset val="134"/>
    </font>
    <font>
      <sz val="11"/>
      <name val="宋体"/>
      <charset val="0"/>
    </font>
    <font>
      <sz val="11"/>
      <color indexed="8"/>
      <name val="宋体"/>
      <charset val="134"/>
    </font>
    <font>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0"/>
    </font>
    <font>
      <sz val="12"/>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5" fillId="0" borderId="0">
      <alignment vertical="center"/>
    </xf>
    <xf numFmtId="0" fontId="26" fillId="0" borderId="0"/>
    <xf numFmtId="0" fontId="27" fillId="0" borderId="0"/>
    <xf numFmtId="0" fontId="0" fillId="0" borderId="0">
      <alignment vertical="center"/>
    </xf>
    <xf numFmtId="0" fontId="28" fillId="0" borderId="0">
      <alignment vertical="center"/>
    </xf>
    <xf numFmtId="0" fontId="27" fillId="0" borderId="0">
      <alignment vertical="center"/>
    </xf>
    <xf numFmtId="0" fontId="0" fillId="0" borderId="0">
      <alignment vertical="center"/>
    </xf>
    <xf numFmtId="176" fontId="26" fillId="0" borderId="0" applyFont="0" applyFill="0" applyBorder="0" applyAlignment="0" applyProtection="0"/>
    <xf numFmtId="0" fontId="26" fillId="0" borderId="0"/>
  </cellStyleXfs>
  <cellXfs count="29">
    <xf numFmtId="0" fontId="0" fillId="0" borderId="0" xfId="0">
      <alignment vertical="center"/>
    </xf>
    <xf numFmtId="0" fontId="1" fillId="0" borderId="0"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 xfId="53" applyNumberFormat="1" applyFont="1" applyFill="1" applyBorder="1" applyAlignment="1" applyProtection="1">
      <alignment horizontal="center" vertical="center" wrapText="1"/>
    </xf>
    <xf numFmtId="0" fontId="5" fillId="0" borderId="1" xfId="55" applyFont="1" applyBorder="1" applyAlignment="1">
      <alignment horizontal="center" vertical="center" wrapText="1"/>
    </xf>
    <xf numFmtId="177"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Border="1"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177" fontId="3" fillId="0" borderId="2" xfId="0" applyNumberFormat="1" applyFont="1" applyFill="1" applyBorder="1" applyAlignment="1">
      <alignment horizontal="center" vertical="center"/>
    </xf>
    <xf numFmtId="14"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xf>
    <xf numFmtId="14" fontId="3" fillId="0" borderId="3"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31" fontId="3" fillId="0" borderId="1" xfId="0" applyNumberFormat="1" applyFont="1" applyFill="1" applyBorder="1" applyAlignment="1">
      <alignment horizontal="center" vertical="center" wrapText="1"/>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6 2" xfId="49"/>
    <cellStyle name="常规_20120322 内蒙古电力公司2012年第二批生产大修工程（部内审定意见下发）_锡盟2013年第一批生产大修项目(最终）" xfId="50"/>
    <cellStyle name="常规_技改" xfId="51"/>
    <cellStyle name="常规 2 2" xfId="52"/>
    <cellStyle name="常规_超高压2014年大修_6 2" xfId="53"/>
    <cellStyle name="常规 14" xfId="54"/>
    <cellStyle name="常规 2" xfId="55"/>
    <cellStyle name="千位分隔[0]_008  GS （20kV-0.4kV）新概算" xfId="56"/>
    <cellStyle name="常规_Sheet1"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1757680</xdr:colOff>
      <xdr:row>18</xdr:row>
      <xdr:rowOff>0</xdr:rowOff>
    </xdr:from>
    <xdr:to>
      <xdr:col>3</xdr:col>
      <xdr:colOff>146050</xdr:colOff>
      <xdr:row>18</xdr:row>
      <xdr:rowOff>36195</xdr:rowOff>
    </xdr:to>
    <xdr:sp>
      <xdr:nvSpPr>
        <xdr:cNvPr id="2"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26035</xdr:rowOff>
    </xdr:to>
    <xdr:sp>
      <xdr:nvSpPr>
        <xdr:cNvPr id="3" name="AutoShape 94" descr="http%3a%2f%2fsdc"/>
        <xdr:cNvSpPr>
          <a:spLocks noChangeAspect="1"/>
        </xdr:cNvSpPr>
      </xdr:nvSpPr>
      <xdr:spPr>
        <a:xfrm>
          <a:off x="1777365" y="25565100"/>
          <a:ext cx="146050" cy="2603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4"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5"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6"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7"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41910</xdr:rowOff>
    </xdr:to>
    <xdr:sp>
      <xdr:nvSpPr>
        <xdr:cNvPr id="8" name="AutoShape 94" descr="http%3a%2f%2fsdc"/>
        <xdr:cNvSpPr>
          <a:spLocks noChangeAspect="1"/>
        </xdr:cNvSpPr>
      </xdr:nvSpPr>
      <xdr:spPr>
        <a:xfrm>
          <a:off x="1777365" y="25565100"/>
          <a:ext cx="146050" cy="41910"/>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9"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41910</xdr:rowOff>
    </xdr:to>
    <xdr:sp>
      <xdr:nvSpPr>
        <xdr:cNvPr id="10" name="AutoShape 94" descr="http%3a%2f%2fsdc"/>
        <xdr:cNvSpPr>
          <a:spLocks noChangeAspect="1"/>
        </xdr:cNvSpPr>
      </xdr:nvSpPr>
      <xdr:spPr>
        <a:xfrm>
          <a:off x="1777365" y="25565100"/>
          <a:ext cx="146050" cy="41910"/>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1"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2"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26035</xdr:rowOff>
    </xdr:to>
    <xdr:sp>
      <xdr:nvSpPr>
        <xdr:cNvPr id="13" name="AutoShape 94" descr="http%3a%2f%2fsdc"/>
        <xdr:cNvSpPr>
          <a:spLocks noChangeAspect="1"/>
        </xdr:cNvSpPr>
      </xdr:nvSpPr>
      <xdr:spPr>
        <a:xfrm>
          <a:off x="1777365" y="25565100"/>
          <a:ext cx="146050" cy="2603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4"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5"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6"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7"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41910</xdr:rowOff>
    </xdr:to>
    <xdr:sp>
      <xdr:nvSpPr>
        <xdr:cNvPr id="18" name="AutoShape 94" descr="http%3a%2f%2fsdc"/>
        <xdr:cNvSpPr>
          <a:spLocks noChangeAspect="1"/>
        </xdr:cNvSpPr>
      </xdr:nvSpPr>
      <xdr:spPr>
        <a:xfrm>
          <a:off x="1777365" y="25565100"/>
          <a:ext cx="146050" cy="41910"/>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19"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41910</xdr:rowOff>
    </xdr:to>
    <xdr:sp>
      <xdr:nvSpPr>
        <xdr:cNvPr id="20" name="AutoShape 94" descr="http%3a%2f%2fsdc"/>
        <xdr:cNvSpPr>
          <a:spLocks noChangeAspect="1"/>
        </xdr:cNvSpPr>
      </xdr:nvSpPr>
      <xdr:spPr>
        <a:xfrm>
          <a:off x="1777365" y="25565100"/>
          <a:ext cx="146050" cy="41910"/>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21"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36195</xdr:rowOff>
    </xdr:to>
    <xdr:sp>
      <xdr:nvSpPr>
        <xdr:cNvPr id="22" name="AutoShape 94" descr="http%3a%2f%2fsdc"/>
        <xdr:cNvSpPr>
          <a:spLocks noChangeAspect="1"/>
        </xdr:cNvSpPr>
      </xdr:nvSpPr>
      <xdr:spPr>
        <a:xfrm>
          <a:off x="1777365" y="25565100"/>
          <a:ext cx="146050" cy="36195"/>
        </a:xfrm>
        <a:prstGeom prst="rect">
          <a:avLst/>
        </a:prstGeom>
        <a:noFill/>
        <a:ln w="9525">
          <a:noFill/>
        </a:ln>
      </xdr:spPr>
    </xdr:sp>
    <xdr:clientData/>
  </xdr:twoCellAnchor>
  <xdr:twoCellAnchor editAs="oneCell">
    <xdr:from>
      <xdr:col>2</xdr:col>
      <xdr:colOff>1757680</xdr:colOff>
      <xdr:row>18</xdr:row>
      <xdr:rowOff>0</xdr:rowOff>
    </xdr:from>
    <xdr:to>
      <xdr:col>3</xdr:col>
      <xdr:colOff>146050</xdr:colOff>
      <xdr:row>18</xdr:row>
      <xdr:rowOff>20955</xdr:rowOff>
    </xdr:to>
    <xdr:sp>
      <xdr:nvSpPr>
        <xdr:cNvPr id="23" name="AutoShape 94" descr="http%3a%2f%2fsdc"/>
        <xdr:cNvSpPr>
          <a:spLocks noChangeAspect="1"/>
        </xdr:cNvSpPr>
      </xdr:nvSpPr>
      <xdr:spPr>
        <a:xfrm>
          <a:off x="1777365" y="25565100"/>
          <a:ext cx="146050" cy="20955"/>
        </a:xfrm>
        <a:prstGeom prst="rect">
          <a:avLst/>
        </a:prstGeom>
        <a:noFill/>
        <a:ln w="9525">
          <a:no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
  <sheetViews>
    <sheetView tabSelected="1" zoomScale="70" zoomScaleNormal="70" workbookViewId="0">
      <selection activeCell="M18" sqref="M18"/>
    </sheetView>
  </sheetViews>
  <sheetFormatPr defaultColWidth="8.75221238938053" defaultRowHeight="21.95" customHeight="1"/>
  <cols>
    <col min="1" max="1" width="4.38053097345133" customWidth="1"/>
    <col min="2" max="2" width="6.63716814159292" customWidth="1"/>
    <col min="3" max="3" width="13.7522123893805" customWidth="1"/>
    <col min="4" max="4" width="14.9911504424779" customWidth="1"/>
    <col min="5" max="5" width="40.6814159292035" customWidth="1"/>
    <col min="6" max="6" width="8.44247787610619" customWidth="1"/>
    <col min="7" max="7" width="9.13274336283186" customWidth="1"/>
    <col min="8" max="8" width="15.9380530973451" customWidth="1"/>
    <col min="9" max="9" width="11.8849557522124" customWidth="1"/>
    <col min="10" max="10" width="14.2477876106195" customWidth="1"/>
    <col min="11" max="11" width="10.0619469026549" customWidth="1"/>
    <col min="12" max="12" width="17.4955752212389" customWidth="1"/>
    <col min="13" max="13" width="14.1327433628319" customWidth="1"/>
    <col min="14" max="14" width="18.5044247787611" customWidth="1"/>
    <col min="15" max="15" width="45.5132743362832" customWidth="1"/>
    <col min="260" max="260" width="7.13274336283186" customWidth="1"/>
    <col min="261" max="261" width="20.1327433628319" customWidth="1"/>
    <col min="262" max="262" width="7.13274336283186" customWidth="1"/>
    <col min="263" max="264" width="9.63716814159292" customWidth="1"/>
    <col min="265" max="265" width="8.63716814159292" customWidth="1"/>
    <col min="266" max="267" width="9.63716814159292" customWidth="1"/>
    <col min="268" max="268" width="17.1327433628319" customWidth="1"/>
    <col min="269" max="269" width="10.6371681415929" customWidth="1"/>
    <col min="270" max="270" width="23.2477876106195" customWidth="1"/>
    <col min="516" max="516" width="7.13274336283186" customWidth="1"/>
    <col min="517" max="517" width="20.1327433628319" customWidth="1"/>
    <col min="518" max="518" width="7.13274336283186" customWidth="1"/>
    <col min="519" max="520" width="9.63716814159292" customWidth="1"/>
    <col min="521" max="521" width="8.63716814159292" customWidth="1"/>
    <col min="522" max="523" width="9.63716814159292" customWidth="1"/>
    <col min="524" max="524" width="17.1327433628319" customWidth="1"/>
    <col min="525" max="525" width="10.6371681415929" customWidth="1"/>
    <col min="526" max="526" width="23.2477876106195" customWidth="1"/>
    <col min="772" max="772" width="7.13274336283186" customWidth="1"/>
    <col min="773" max="773" width="20.1327433628319" customWidth="1"/>
    <col min="774" max="774" width="7.13274336283186" customWidth="1"/>
    <col min="775" max="776" width="9.63716814159292" customWidth="1"/>
    <col min="777" max="777" width="8.63716814159292" customWidth="1"/>
    <col min="778" max="779" width="9.63716814159292" customWidth="1"/>
    <col min="780" max="780" width="17.1327433628319" customWidth="1"/>
    <col min="781" max="781" width="10.6371681415929" customWidth="1"/>
    <col min="782" max="782" width="23.2477876106195" customWidth="1"/>
    <col min="1028" max="1028" width="7.13274336283186" customWidth="1"/>
    <col min="1029" max="1029" width="20.1327433628319" customWidth="1"/>
    <col min="1030" max="1030" width="7.13274336283186" customWidth="1"/>
    <col min="1031" max="1032" width="9.63716814159292" customWidth="1"/>
    <col min="1033" max="1033" width="8.63716814159292" customWidth="1"/>
    <col min="1034" max="1035" width="9.63716814159292" customWidth="1"/>
    <col min="1036" max="1036" width="17.1327433628319" customWidth="1"/>
    <col min="1037" max="1037" width="10.6371681415929" customWidth="1"/>
    <col min="1038" max="1038" width="23.2477876106195" customWidth="1"/>
    <col min="1284" max="1284" width="7.13274336283186" customWidth="1"/>
    <col min="1285" max="1285" width="20.1327433628319" customWidth="1"/>
    <col min="1286" max="1286" width="7.13274336283186" customWidth="1"/>
    <col min="1287" max="1288" width="9.63716814159292" customWidth="1"/>
    <col min="1289" max="1289" width="8.63716814159292" customWidth="1"/>
    <col min="1290" max="1291" width="9.63716814159292" customWidth="1"/>
    <col min="1292" max="1292" width="17.1327433628319" customWidth="1"/>
    <col min="1293" max="1293" width="10.6371681415929" customWidth="1"/>
    <col min="1294" max="1294" width="23.2477876106195" customWidth="1"/>
    <col min="1540" max="1540" width="7.13274336283186" customWidth="1"/>
    <col min="1541" max="1541" width="20.1327433628319" customWidth="1"/>
    <col min="1542" max="1542" width="7.13274336283186" customWidth="1"/>
    <col min="1543" max="1544" width="9.63716814159292" customWidth="1"/>
    <col min="1545" max="1545" width="8.63716814159292" customWidth="1"/>
    <col min="1546" max="1547" width="9.63716814159292" customWidth="1"/>
    <col min="1548" max="1548" width="17.1327433628319" customWidth="1"/>
    <col min="1549" max="1549" width="10.6371681415929" customWidth="1"/>
    <col min="1550" max="1550" width="23.2477876106195" customWidth="1"/>
    <col min="1796" max="1796" width="7.13274336283186" customWidth="1"/>
    <col min="1797" max="1797" width="20.1327433628319" customWidth="1"/>
    <col min="1798" max="1798" width="7.13274336283186" customWidth="1"/>
    <col min="1799" max="1800" width="9.63716814159292" customWidth="1"/>
    <col min="1801" max="1801" width="8.63716814159292" customWidth="1"/>
    <col min="1802" max="1803" width="9.63716814159292" customWidth="1"/>
    <col min="1804" max="1804" width="17.1327433628319" customWidth="1"/>
    <col min="1805" max="1805" width="10.6371681415929" customWidth="1"/>
    <col min="1806" max="1806" width="23.2477876106195" customWidth="1"/>
    <col min="2052" max="2052" width="7.13274336283186" customWidth="1"/>
    <col min="2053" max="2053" width="20.1327433628319" customWidth="1"/>
    <col min="2054" max="2054" width="7.13274336283186" customWidth="1"/>
    <col min="2055" max="2056" width="9.63716814159292" customWidth="1"/>
    <col min="2057" max="2057" width="8.63716814159292" customWidth="1"/>
    <col min="2058" max="2059" width="9.63716814159292" customWidth="1"/>
    <col min="2060" max="2060" width="17.1327433628319" customWidth="1"/>
    <col min="2061" max="2061" width="10.6371681415929" customWidth="1"/>
    <col min="2062" max="2062" width="23.2477876106195" customWidth="1"/>
    <col min="2308" max="2308" width="7.13274336283186" customWidth="1"/>
    <col min="2309" max="2309" width="20.1327433628319" customWidth="1"/>
    <col min="2310" max="2310" width="7.13274336283186" customWidth="1"/>
    <col min="2311" max="2312" width="9.63716814159292" customWidth="1"/>
    <col min="2313" max="2313" width="8.63716814159292" customWidth="1"/>
    <col min="2314" max="2315" width="9.63716814159292" customWidth="1"/>
    <col min="2316" max="2316" width="17.1327433628319" customWidth="1"/>
    <col min="2317" max="2317" width="10.6371681415929" customWidth="1"/>
    <col min="2318" max="2318" width="23.2477876106195" customWidth="1"/>
    <col min="2564" max="2564" width="7.13274336283186" customWidth="1"/>
    <col min="2565" max="2565" width="20.1327433628319" customWidth="1"/>
    <col min="2566" max="2566" width="7.13274336283186" customWidth="1"/>
    <col min="2567" max="2568" width="9.63716814159292" customWidth="1"/>
    <col min="2569" max="2569" width="8.63716814159292" customWidth="1"/>
    <col min="2570" max="2571" width="9.63716814159292" customWidth="1"/>
    <col min="2572" max="2572" width="17.1327433628319" customWidth="1"/>
    <col min="2573" max="2573" width="10.6371681415929" customWidth="1"/>
    <col min="2574" max="2574" width="23.2477876106195" customWidth="1"/>
    <col min="2820" max="2820" width="7.13274336283186" customWidth="1"/>
    <col min="2821" max="2821" width="20.1327433628319" customWidth="1"/>
    <col min="2822" max="2822" width="7.13274336283186" customWidth="1"/>
    <col min="2823" max="2824" width="9.63716814159292" customWidth="1"/>
    <col min="2825" max="2825" width="8.63716814159292" customWidth="1"/>
    <col min="2826" max="2827" width="9.63716814159292" customWidth="1"/>
    <col min="2828" max="2828" width="17.1327433628319" customWidth="1"/>
    <col min="2829" max="2829" width="10.6371681415929" customWidth="1"/>
    <col min="2830" max="2830" width="23.2477876106195" customWidth="1"/>
    <col min="3076" max="3076" width="7.13274336283186" customWidth="1"/>
    <col min="3077" max="3077" width="20.1327433628319" customWidth="1"/>
    <col min="3078" max="3078" width="7.13274336283186" customWidth="1"/>
    <col min="3079" max="3080" width="9.63716814159292" customWidth="1"/>
    <col min="3081" max="3081" width="8.63716814159292" customWidth="1"/>
    <col min="3082" max="3083" width="9.63716814159292" customWidth="1"/>
    <col min="3084" max="3084" width="17.1327433628319" customWidth="1"/>
    <col min="3085" max="3085" width="10.6371681415929" customWidth="1"/>
    <col min="3086" max="3086" width="23.2477876106195" customWidth="1"/>
    <col min="3332" max="3332" width="7.13274336283186" customWidth="1"/>
    <col min="3333" max="3333" width="20.1327433628319" customWidth="1"/>
    <col min="3334" max="3334" width="7.13274336283186" customWidth="1"/>
    <col min="3335" max="3336" width="9.63716814159292" customWidth="1"/>
    <col min="3337" max="3337" width="8.63716814159292" customWidth="1"/>
    <col min="3338" max="3339" width="9.63716814159292" customWidth="1"/>
    <col min="3340" max="3340" width="17.1327433628319" customWidth="1"/>
    <col min="3341" max="3341" width="10.6371681415929" customWidth="1"/>
    <col min="3342" max="3342" width="23.2477876106195" customWidth="1"/>
    <col min="3588" max="3588" width="7.13274336283186" customWidth="1"/>
    <col min="3589" max="3589" width="20.1327433628319" customWidth="1"/>
    <col min="3590" max="3590" width="7.13274336283186" customWidth="1"/>
    <col min="3591" max="3592" width="9.63716814159292" customWidth="1"/>
    <col min="3593" max="3593" width="8.63716814159292" customWidth="1"/>
    <col min="3594" max="3595" width="9.63716814159292" customWidth="1"/>
    <col min="3596" max="3596" width="17.1327433628319" customWidth="1"/>
    <col min="3597" max="3597" width="10.6371681415929" customWidth="1"/>
    <col min="3598" max="3598" width="23.2477876106195" customWidth="1"/>
    <col min="3844" max="3844" width="7.13274336283186" customWidth="1"/>
    <col min="3845" max="3845" width="20.1327433628319" customWidth="1"/>
    <col min="3846" max="3846" width="7.13274336283186" customWidth="1"/>
    <col min="3847" max="3848" width="9.63716814159292" customWidth="1"/>
    <col min="3849" max="3849" width="8.63716814159292" customWidth="1"/>
    <col min="3850" max="3851" width="9.63716814159292" customWidth="1"/>
    <col min="3852" max="3852" width="17.1327433628319" customWidth="1"/>
    <col min="3853" max="3853" width="10.6371681415929" customWidth="1"/>
    <col min="3854" max="3854" width="23.2477876106195" customWidth="1"/>
    <col min="4100" max="4100" width="7.13274336283186" customWidth="1"/>
    <col min="4101" max="4101" width="20.1327433628319" customWidth="1"/>
    <col min="4102" max="4102" width="7.13274336283186" customWidth="1"/>
    <col min="4103" max="4104" width="9.63716814159292" customWidth="1"/>
    <col min="4105" max="4105" width="8.63716814159292" customWidth="1"/>
    <col min="4106" max="4107" width="9.63716814159292" customWidth="1"/>
    <col min="4108" max="4108" width="17.1327433628319" customWidth="1"/>
    <col min="4109" max="4109" width="10.6371681415929" customWidth="1"/>
    <col min="4110" max="4110" width="23.2477876106195" customWidth="1"/>
    <col min="4356" max="4356" width="7.13274336283186" customWidth="1"/>
    <col min="4357" max="4357" width="20.1327433628319" customWidth="1"/>
    <col min="4358" max="4358" width="7.13274336283186" customWidth="1"/>
    <col min="4359" max="4360" width="9.63716814159292" customWidth="1"/>
    <col min="4361" max="4361" width="8.63716814159292" customWidth="1"/>
    <col min="4362" max="4363" width="9.63716814159292" customWidth="1"/>
    <col min="4364" max="4364" width="17.1327433628319" customWidth="1"/>
    <col min="4365" max="4365" width="10.6371681415929" customWidth="1"/>
    <col min="4366" max="4366" width="23.2477876106195" customWidth="1"/>
    <col min="4612" max="4612" width="7.13274336283186" customWidth="1"/>
    <col min="4613" max="4613" width="20.1327433628319" customWidth="1"/>
    <col min="4614" max="4614" width="7.13274336283186" customWidth="1"/>
    <col min="4615" max="4616" width="9.63716814159292" customWidth="1"/>
    <col min="4617" max="4617" width="8.63716814159292" customWidth="1"/>
    <col min="4618" max="4619" width="9.63716814159292" customWidth="1"/>
    <col min="4620" max="4620" width="17.1327433628319" customWidth="1"/>
    <col min="4621" max="4621" width="10.6371681415929" customWidth="1"/>
    <col min="4622" max="4622" width="23.2477876106195" customWidth="1"/>
    <col min="4868" max="4868" width="7.13274336283186" customWidth="1"/>
    <col min="4869" max="4869" width="20.1327433628319" customWidth="1"/>
    <col min="4870" max="4870" width="7.13274336283186" customWidth="1"/>
    <col min="4871" max="4872" width="9.63716814159292" customWidth="1"/>
    <col min="4873" max="4873" width="8.63716814159292" customWidth="1"/>
    <col min="4874" max="4875" width="9.63716814159292" customWidth="1"/>
    <col min="4876" max="4876" width="17.1327433628319" customWidth="1"/>
    <col min="4877" max="4877" width="10.6371681415929" customWidth="1"/>
    <col min="4878" max="4878" width="23.2477876106195" customWidth="1"/>
    <col min="5124" max="5124" width="7.13274336283186" customWidth="1"/>
    <col min="5125" max="5125" width="20.1327433628319" customWidth="1"/>
    <col min="5126" max="5126" width="7.13274336283186" customWidth="1"/>
    <col min="5127" max="5128" width="9.63716814159292" customWidth="1"/>
    <col min="5129" max="5129" width="8.63716814159292" customWidth="1"/>
    <col min="5130" max="5131" width="9.63716814159292" customWidth="1"/>
    <col min="5132" max="5132" width="17.1327433628319" customWidth="1"/>
    <col min="5133" max="5133" width="10.6371681415929" customWidth="1"/>
    <col min="5134" max="5134" width="23.2477876106195" customWidth="1"/>
    <col min="5380" max="5380" width="7.13274336283186" customWidth="1"/>
    <col min="5381" max="5381" width="20.1327433628319" customWidth="1"/>
    <col min="5382" max="5382" width="7.13274336283186" customWidth="1"/>
    <col min="5383" max="5384" width="9.63716814159292" customWidth="1"/>
    <col min="5385" max="5385" width="8.63716814159292" customWidth="1"/>
    <col min="5386" max="5387" width="9.63716814159292" customWidth="1"/>
    <col min="5388" max="5388" width="17.1327433628319" customWidth="1"/>
    <col min="5389" max="5389" width="10.6371681415929" customWidth="1"/>
    <col min="5390" max="5390" width="23.2477876106195" customWidth="1"/>
    <col min="5636" max="5636" width="7.13274336283186" customWidth="1"/>
    <col min="5637" max="5637" width="20.1327433628319" customWidth="1"/>
    <col min="5638" max="5638" width="7.13274336283186" customWidth="1"/>
    <col min="5639" max="5640" width="9.63716814159292" customWidth="1"/>
    <col min="5641" max="5641" width="8.63716814159292" customWidth="1"/>
    <col min="5642" max="5643" width="9.63716814159292" customWidth="1"/>
    <col min="5644" max="5644" width="17.1327433628319" customWidth="1"/>
    <col min="5645" max="5645" width="10.6371681415929" customWidth="1"/>
    <col min="5646" max="5646" width="23.2477876106195" customWidth="1"/>
    <col min="5892" max="5892" width="7.13274336283186" customWidth="1"/>
    <col min="5893" max="5893" width="20.1327433628319" customWidth="1"/>
    <col min="5894" max="5894" width="7.13274336283186" customWidth="1"/>
    <col min="5895" max="5896" width="9.63716814159292" customWidth="1"/>
    <col min="5897" max="5897" width="8.63716814159292" customWidth="1"/>
    <col min="5898" max="5899" width="9.63716814159292" customWidth="1"/>
    <col min="5900" max="5900" width="17.1327433628319" customWidth="1"/>
    <col min="5901" max="5901" width="10.6371681415929" customWidth="1"/>
    <col min="5902" max="5902" width="23.2477876106195" customWidth="1"/>
    <col min="6148" max="6148" width="7.13274336283186" customWidth="1"/>
    <col min="6149" max="6149" width="20.1327433628319" customWidth="1"/>
    <col min="6150" max="6150" width="7.13274336283186" customWidth="1"/>
    <col min="6151" max="6152" width="9.63716814159292" customWidth="1"/>
    <col min="6153" max="6153" width="8.63716814159292" customWidth="1"/>
    <col min="6154" max="6155" width="9.63716814159292" customWidth="1"/>
    <col min="6156" max="6156" width="17.1327433628319" customWidth="1"/>
    <col min="6157" max="6157" width="10.6371681415929" customWidth="1"/>
    <col min="6158" max="6158" width="23.2477876106195" customWidth="1"/>
    <col min="6404" max="6404" width="7.13274336283186" customWidth="1"/>
    <col min="6405" max="6405" width="20.1327433628319" customWidth="1"/>
    <col min="6406" max="6406" width="7.13274336283186" customWidth="1"/>
    <col min="6407" max="6408" width="9.63716814159292" customWidth="1"/>
    <col min="6409" max="6409" width="8.63716814159292" customWidth="1"/>
    <col min="6410" max="6411" width="9.63716814159292" customWidth="1"/>
    <col min="6412" max="6412" width="17.1327433628319" customWidth="1"/>
    <col min="6413" max="6413" width="10.6371681415929" customWidth="1"/>
    <col min="6414" max="6414" width="23.2477876106195" customWidth="1"/>
    <col min="6660" max="6660" width="7.13274336283186" customWidth="1"/>
    <col min="6661" max="6661" width="20.1327433628319" customWidth="1"/>
    <col min="6662" max="6662" width="7.13274336283186" customWidth="1"/>
    <col min="6663" max="6664" width="9.63716814159292" customWidth="1"/>
    <col min="6665" max="6665" width="8.63716814159292" customWidth="1"/>
    <col min="6666" max="6667" width="9.63716814159292" customWidth="1"/>
    <col min="6668" max="6668" width="17.1327433628319" customWidth="1"/>
    <col min="6669" max="6669" width="10.6371681415929" customWidth="1"/>
    <col min="6670" max="6670" width="23.2477876106195" customWidth="1"/>
    <col min="6916" max="6916" width="7.13274336283186" customWidth="1"/>
    <col min="6917" max="6917" width="20.1327433628319" customWidth="1"/>
    <col min="6918" max="6918" width="7.13274336283186" customWidth="1"/>
    <col min="6919" max="6920" width="9.63716814159292" customWidth="1"/>
    <col min="6921" max="6921" width="8.63716814159292" customWidth="1"/>
    <col min="6922" max="6923" width="9.63716814159292" customWidth="1"/>
    <col min="6924" max="6924" width="17.1327433628319" customWidth="1"/>
    <col min="6925" max="6925" width="10.6371681415929" customWidth="1"/>
    <col min="6926" max="6926" width="23.2477876106195" customWidth="1"/>
    <col min="7172" max="7172" width="7.13274336283186" customWidth="1"/>
    <col min="7173" max="7173" width="20.1327433628319" customWidth="1"/>
    <col min="7174" max="7174" width="7.13274336283186" customWidth="1"/>
    <col min="7175" max="7176" width="9.63716814159292" customWidth="1"/>
    <col min="7177" max="7177" width="8.63716814159292" customWidth="1"/>
    <col min="7178" max="7179" width="9.63716814159292" customWidth="1"/>
    <col min="7180" max="7180" width="17.1327433628319" customWidth="1"/>
    <col min="7181" max="7181" width="10.6371681415929" customWidth="1"/>
    <col min="7182" max="7182" width="23.2477876106195" customWidth="1"/>
    <col min="7428" max="7428" width="7.13274336283186" customWidth="1"/>
    <col min="7429" max="7429" width="20.1327433628319" customWidth="1"/>
    <col min="7430" max="7430" width="7.13274336283186" customWidth="1"/>
    <col min="7431" max="7432" width="9.63716814159292" customWidth="1"/>
    <col min="7433" max="7433" width="8.63716814159292" customWidth="1"/>
    <col min="7434" max="7435" width="9.63716814159292" customWidth="1"/>
    <col min="7436" max="7436" width="17.1327433628319" customWidth="1"/>
    <col min="7437" max="7437" width="10.6371681415929" customWidth="1"/>
    <col min="7438" max="7438" width="23.2477876106195" customWidth="1"/>
    <col min="7684" max="7684" width="7.13274336283186" customWidth="1"/>
    <col min="7685" max="7685" width="20.1327433628319" customWidth="1"/>
    <col min="7686" max="7686" width="7.13274336283186" customWidth="1"/>
    <col min="7687" max="7688" width="9.63716814159292" customWidth="1"/>
    <col min="7689" max="7689" width="8.63716814159292" customWidth="1"/>
    <col min="7690" max="7691" width="9.63716814159292" customWidth="1"/>
    <col min="7692" max="7692" width="17.1327433628319" customWidth="1"/>
    <col min="7693" max="7693" width="10.6371681415929" customWidth="1"/>
    <col min="7694" max="7694" width="23.2477876106195" customWidth="1"/>
    <col min="7940" max="7940" width="7.13274336283186" customWidth="1"/>
    <col min="7941" max="7941" width="20.1327433628319" customWidth="1"/>
    <col min="7942" max="7942" width="7.13274336283186" customWidth="1"/>
    <col min="7943" max="7944" width="9.63716814159292" customWidth="1"/>
    <col min="7945" max="7945" width="8.63716814159292" customWidth="1"/>
    <col min="7946" max="7947" width="9.63716814159292" customWidth="1"/>
    <col min="7948" max="7948" width="17.1327433628319" customWidth="1"/>
    <col min="7949" max="7949" width="10.6371681415929" customWidth="1"/>
    <col min="7950" max="7950" width="23.2477876106195" customWidth="1"/>
    <col min="8196" max="8196" width="7.13274336283186" customWidth="1"/>
    <col min="8197" max="8197" width="20.1327433628319" customWidth="1"/>
    <col min="8198" max="8198" width="7.13274336283186" customWidth="1"/>
    <col min="8199" max="8200" width="9.63716814159292" customWidth="1"/>
    <col min="8201" max="8201" width="8.63716814159292" customWidth="1"/>
    <col min="8202" max="8203" width="9.63716814159292" customWidth="1"/>
    <col min="8204" max="8204" width="17.1327433628319" customWidth="1"/>
    <col min="8205" max="8205" width="10.6371681415929" customWidth="1"/>
    <col min="8206" max="8206" width="23.2477876106195" customWidth="1"/>
    <col min="8452" max="8452" width="7.13274336283186" customWidth="1"/>
    <col min="8453" max="8453" width="20.1327433628319" customWidth="1"/>
    <col min="8454" max="8454" width="7.13274336283186" customWidth="1"/>
    <col min="8455" max="8456" width="9.63716814159292" customWidth="1"/>
    <col min="8457" max="8457" width="8.63716814159292" customWidth="1"/>
    <col min="8458" max="8459" width="9.63716814159292" customWidth="1"/>
    <col min="8460" max="8460" width="17.1327433628319" customWidth="1"/>
    <col min="8461" max="8461" width="10.6371681415929" customWidth="1"/>
    <col min="8462" max="8462" width="23.2477876106195" customWidth="1"/>
    <col min="8708" max="8708" width="7.13274336283186" customWidth="1"/>
    <col min="8709" max="8709" width="20.1327433628319" customWidth="1"/>
    <col min="8710" max="8710" width="7.13274336283186" customWidth="1"/>
    <col min="8711" max="8712" width="9.63716814159292" customWidth="1"/>
    <col min="8713" max="8713" width="8.63716814159292" customWidth="1"/>
    <col min="8714" max="8715" width="9.63716814159292" customWidth="1"/>
    <col min="8716" max="8716" width="17.1327433628319" customWidth="1"/>
    <col min="8717" max="8717" width="10.6371681415929" customWidth="1"/>
    <col min="8718" max="8718" width="23.2477876106195" customWidth="1"/>
    <col min="8964" max="8964" width="7.13274336283186" customWidth="1"/>
    <col min="8965" max="8965" width="20.1327433628319" customWidth="1"/>
    <col min="8966" max="8966" width="7.13274336283186" customWidth="1"/>
    <col min="8967" max="8968" width="9.63716814159292" customWidth="1"/>
    <col min="8969" max="8969" width="8.63716814159292" customWidth="1"/>
    <col min="8970" max="8971" width="9.63716814159292" customWidth="1"/>
    <col min="8972" max="8972" width="17.1327433628319" customWidth="1"/>
    <col min="8973" max="8973" width="10.6371681415929" customWidth="1"/>
    <col min="8974" max="8974" width="23.2477876106195" customWidth="1"/>
    <col min="9220" max="9220" width="7.13274336283186" customWidth="1"/>
    <col min="9221" max="9221" width="20.1327433628319" customWidth="1"/>
    <col min="9222" max="9222" width="7.13274336283186" customWidth="1"/>
    <col min="9223" max="9224" width="9.63716814159292" customWidth="1"/>
    <col min="9225" max="9225" width="8.63716814159292" customWidth="1"/>
    <col min="9226" max="9227" width="9.63716814159292" customWidth="1"/>
    <col min="9228" max="9228" width="17.1327433628319" customWidth="1"/>
    <col min="9229" max="9229" width="10.6371681415929" customWidth="1"/>
    <col min="9230" max="9230" width="23.2477876106195" customWidth="1"/>
    <col min="9476" max="9476" width="7.13274336283186" customWidth="1"/>
    <col min="9477" max="9477" width="20.1327433628319" customWidth="1"/>
    <col min="9478" max="9478" width="7.13274336283186" customWidth="1"/>
    <col min="9479" max="9480" width="9.63716814159292" customWidth="1"/>
    <col min="9481" max="9481" width="8.63716814159292" customWidth="1"/>
    <col min="9482" max="9483" width="9.63716814159292" customWidth="1"/>
    <col min="9484" max="9484" width="17.1327433628319" customWidth="1"/>
    <col min="9485" max="9485" width="10.6371681415929" customWidth="1"/>
    <col min="9486" max="9486" width="23.2477876106195" customWidth="1"/>
    <col min="9732" max="9732" width="7.13274336283186" customWidth="1"/>
    <col min="9733" max="9733" width="20.1327433628319" customWidth="1"/>
    <col min="9734" max="9734" width="7.13274336283186" customWidth="1"/>
    <col min="9735" max="9736" width="9.63716814159292" customWidth="1"/>
    <col min="9737" max="9737" width="8.63716814159292" customWidth="1"/>
    <col min="9738" max="9739" width="9.63716814159292" customWidth="1"/>
    <col min="9740" max="9740" width="17.1327433628319" customWidth="1"/>
    <col min="9741" max="9741" width="10.6371681415929" customWidth="1"/>
    <col min="9742" max="9742" width="23.2477876106195" customWidth="1"/>
    <col min="9988" max="9988" width="7.13274336283186" customWidth="1"/>
    <col min="9989" max="9989" width="20.1327433628319" customWidth="1"/>
    <col min="9990" max="9990" width="7.13274336283186" customWidth="1"/>
    <col min="9991" max="9992" width="9.63716814159292" customWidth="1"/>
    <col min="9993" max="9993" width="8.63716814159292" customWidth="1"/>
    <col min="9994" max="9995" width="9.63716814159292" customWidth="1"/>
    <col min="9996" max="9996" width="17.1327433628319" customWidth="1"/>
    <col min="9997" max="9997" width="10.6371681415929" customWidth="1"/>
    <col min="9998" max="9998" width="23.2477876106195" customWidth="1"/>
    <col min="10244" max="10244" width="7.13274336283186" customWidth="1"/>
    <col min="10245" max="10245" width="20.1327433628319" customWidth="1"/>
    <col min="10246" max="10246" width="7.13274336283186" customWidth="1"/>
    <col min="10247" max="10248" width="9.63716814159292" customWidth="1"/>
    <col min="10249" max="10249" width="8.63716814159292" customWidth="1"/>
    <col min="10250" max="10251" width="9.63716814159292" customWidth="1"/>
    <col min="10252" max="10252" width="17.1327433628319" customWidth="1"/>
    <col min="10253" max="10253" width="10.6371681415929" customWidth="1"/>
    <col min="10254" max="10254" width="23.2477876106195" customWidth="1"/>
    <col min="10500" max="10500" width="7.13274336283186" customWidth="1"/>
    <col min="10501" max="10501" width="20.1327433628319" customWidth="1"/>
    <col min="10502" max="10502" width="7.13274336283186" customWidth="1"/>
    <col min="10503" max="10504" width="9.63716814159292" customWidth="1"/>
    <col min="10505" max="10505" width="8.63716814159292" customWidth="1"/>
    <col min="10506" max="10507" width="9.63716814159292" customWidth="1"/>
    <col min="10508" max="10508" width="17.1327433628319" customWidth="1"/>
    <col min="10509" max="10509" width="10.6371681415929" customWidth="1"/>
    <col min="10510" max="10510" width="23.2477876106195" customWidth="1"/>
    <col min="10756" max="10756" width="7.13274336283186" customWidth="1"/>
    <col min="10757" max="10757" width="20.1327433628319" customWidth="1"/>
    <col min="10758" max="10758" width="7.13274336283186" customWidth="1"/>
    <col min="10759" max="10760" width="9.63716814159292" customWidth="1"/>
    <col min="10761" max="10761" width="8.63716814159292" customWidth="1"/>
    <col min="10762" max="10763" width="9.63716814159292" customWidth="1"/>
    <col min="10764" max="10764" width="17.1327433628319" customWidth="1"/>
    <col min="10765" max="10765" width="10.6371681415929" customWidth="1"/>
    <col min="10766" max="10766" width="23.2477876106195" customWidth="1"/>
    <col min="11012" max="11012" width="7.13274336283186" customWidth="1"/>
    <col min="11013" max="11013" width="20.1327433628319" customWidth="1"/>
    <col min="11014" max="11014" width="7.13274336283186" customWidth="1"/>
    <col min="11015" max="11016" width="9.63716814159292" customWidth="1"/>
    <col min="11017" max="11017" width="8.63716814159292" customWidth="1"/>
    <col min="11018" max="11019" width="9.63716814159292" customWidth="1"/>
    <col min="11020" max="11020" width="17.1327433628319" customWidth="1"/>
    <col min="11021" max="11021" width="10.6371681415929" customWidth="1"/>
    <col min="11022" max="11022" width="23.2477876106195" customWidth="1"/>
    <col min="11268" max="11268" width="7.13274336283186" customWidth="1"/>
    <col min="11269" max="11269" width="20.1327433628319" customWidth="1"/>
    <col min="11270" max="11270" width="7.13274336283186" customWidth="1"/>
    <col min="11271" max="11272" width="9.63716814159292" customWidth="1"/>
    <col min="11273" max="11273" width="8.63716814159292" customWidth="1"/>
    <col min="11274" max="11275" width="9.63716814159292" customWidth="1"/>
    <col min="11276" max="11276" width="17.1327433628319" customWidth="1"/>
    <col min="11277" max="11277" width="10.6371681415929" customWidth="1"/>
    <col min="11278" max="11278" width="23.2477876106195" customWidth="1"/>
    <col min="11524" max="11524" width="7.13274336283186" customWidth="1"/>
    <col min="11525" max="11525" width="20.1327433628319" customWidth="1"/>
    <col min="11526" max="11526" width="7.13274336283186" customWidth="1"/>
    <col min="11527" max="11528" width="9.63716814159292" customWidth="1"/>
    <col min="11529" max="11529" width="8.63716814159292" customWidth="1"/>
    <col min="11530" max="11531" width="9.63716814159292" customWidth="1"/>
    <col min="11532" max="11532" width="17.1327433628319" customWidth="1"/>
    <col min="11533" max="11533" width="10.6371681415929" customWidth="1"/>
    <col min="11534" max="11534" width="23.2477876106195" customWidth="1"/>
    <col min="11780" max="11780" width="7.13274336283186" customWidth="1"/>
    <col min="11781" max="11781" width="20.1327433628319" customWidth="1"/>
    <col min="11782" max="11782" width="7.13274336283186" customWidth="1"/>
    <col min="11783" max="11784" width="9.63716814159292" customWidth="1"/>
    <col min="11785" max="11785" width="8.63716814159292" customWidth="1"/>
    <col min="11786" max="11787" width="9.63716814159292" customWidth="1"/>
    <col min="11788" max="11788" width="17.1327433628319" customWidth="1"/>
    <col min="11789" max="11789" width="10.6371681415929" customWidth="1"/>
    <col min="11790" max="11790" width="23.2477876106195" customWidth="1"/>
    <col min="12036" max="12036" width="7.13274336283186" customWidth="1"/>
    <col min="12037" max="12037" width="20.1327433628319" customWidth="1"/>
    <col min="12038" max="12038" width="7.13274336283186" customWidth="1"/>
    <col min="12039" max="12040" width="9.63716814159292" customWidth="1"/>
    <col min="12041" max="12041" width="8.63716814159292" customWidth="1"/>
    <col min="12042" max="12043" width="9.63716814159292" customWidth="1"/>
    <col min="12044" max="12044" width="17.1327433628319" customWidth="1"/>
    <col min="12045" max="12045" width="10.6371681415929" customWidth="1"/>
    <col min="12046" max="12046" width="23.2477876106195" customWidth="1"/>
    <col min="12292" max="12292" width="7.13274336283186" customWidth="1"/>
    <col min="12293" max="12293" width="20.1327433628319" customWidth="1"/>
    <col min="12294" max="12294" width="7.13274336283186" customWidth="1"/>
    <col min="12295" max="12296" width="9.63716814159292" customWidth="1"/>
    <col min="12297" max="12297" width="8.63716814159292" customWidth="1"/>
    <col min="12298" max="12299" width="9.63716814159292" customWidth="1"/>
    <col min="12300" max="12300" width="17.1327433628319" customWidth="1"/>
    <col min="12301" max="12301" width="10.6371681415929" customWidth="1"/>
    <col min="12302" max="12302" width="23.2477876106195" customWidth="1"/>
    <col min="12548" max="12548" width="7.13274336283186" customWidth="1"/>
    <col min="12549" max="12549" width="20.1327433628319" customWidth="1"/>
    <col min="12550" max="12550" width="7.13274336283186" customWidth="1"/>
    <col min="12551" max="12552" width="9.63716814159292" customWidth="1"/>
    <col min="12553" max="12553" width="8.63716814159292" customWidth="1"/>
    <col min="12554" max="12555" width="9.63716814159292" customWidth="1"/>
    <col min="12556" max="12556" width="17.1327433628319" customWidth="1"/>
    <col min="12557" max="12557" width="10.6371681415929" customWidth="1"/>
    <col min="12558" max="12558" width="23.2477876106195" customWidth="1"/>
    <col min="12804" max="12804" width="7.13274336283186" customWidth="1"/>
    <col min="12805" max="12805" width="20.1327433628319" customWidth="1"/>
    <col min="12806" max="12806" width="7.13274336283186" customWidth="1"/>
    <col min="12807" max="12808" width="9.63716814159292" customWidth="1"/>
    <col min="12809" max="12809" width="8.63716814159292" customWidth="1"/>
    <col min="12810" max="12811" width="9.63716814159292" customWidth="1"/>
    <col min="12812" max="12812" width="17.1327433628319" customWidth="1"/>
    <col min="12813" max="12813" width="10.6371681415929" customWidth="1"/>
    <col min="12814" max="12814" width="23.2477876106195" customWidth="1"/>
    <col min="13060" max="13060" width="7.13274336283186" customWidth="1"/>
    <col min="13061" max="13061" width="20.1327433628319" customWidth="1"/>
    <col min="13062" max="13062" width="7.13274336283186" customWidth="1"/>
    <col min="13063" max="13064" width="9.63716814159292" customWidth="1"/>
    <col min="13065" max="13065" width="8.63716814159292" customWidth="1"/>
    <col min="13066" max="13067" width="9.63716814159292" customWidth="1"/>
    <col min="13068" max="13068" width="17.1327433628319" customWidth="1"/>
    <col min="13069" max="13069" width="10.6371681415929" customWidth="1"/>
    <col min="13070" max="13070" width="23.2477876106195" customWidth="1"/>
    <col min="13316" max="13316" width="7.13274336283186" customWidth="1"/>
    <col min="13317" max="13317" width="20.1327433628319" customWidth="1"/>
    <col min="13318" max="13318" width="7.13274336283186" customWidth="1"/>
    <col min="13319" max="13320" width="9.63716814159292" customWidth="1"/>
    <col min="13321" max="13321" width="8.63716814159292" customWidth="1"/>
    <col min="13322" max="13323" width="9.63716814159292" customWidth="1"/>
    <col min="13324" max="13324" width="17.1327433628319" customWidth="1"/>
    <col min="13325" max="13325" width="10.6371681415929" customWidth="1"/>
    <col min="13326" max="13326" width="23.2477876106195" customWidth="1"/>
    <col min="13572" max="13572" width="7.13274336283186" customWidth="1"/>
    <col min="13573" max="13573" width="20.1327433628319" customWidth="1"/>
    <col min="13574" max="13574" width="7.13274336283186" customWidth="1"/>
    <col min="13575" max="13576" width="9.63716814159292" customWidth="1"/>
    <col min="13577" max="13577" width="8.63716814159292" customWidth="1"/>
    <col min="13578" max="13579" width="9.63716814159292" customWidth="1"/>
    <col min="13580" max="13580" width="17.1327433628319" customWidth="1"/>
    <col min="13581" max="13581" width="10.6371681415929" customWidth="1"/>
    <col min="13582" max="13582" width="23.2477876106195" customWidth="1"/>
    <col min="13828" max="13828" width="7.13274336283186" customWidth="1"/>
    <col min="13829" max="13829" width="20.1327433628319" customWidth="1"/>
    <col min="13830" max="13830" width="7.13274336283186" customWidth="1"/>
    <col min="13831" max="13832" width="9.63716814159292" customWidth="1"/>
    <col min="13833" max="13833" width="8.63716814159292" customWidth="1"/>
    <col min="13834" max="13835" width="9.63716814159292" customWidth="1"/>
    <col min="13836" max="13836" width="17.1327433628319" customWidth="1"/>
    <col min="13837" max="13837" width="10.6371681415929" customWidth="1"/>
    <col min="13838" max="13838" width="23.2477876106195" customWidth="1"/>
    <col min="14084" max="14084" width="7.13274336283186" customWidth="1"/>
    <col min="14085" max="14085" width="20.1327433628319" customWidth="1"/>
    <col min="14086" max="14086" width="7.13274336283186" customWidth="1"/>
    <col min="14087" max="14088" width="9.63716814159292" customWidth="1"/>
    <col min="14089" max="14089" width="8.63716814159292" customWidth="1"/>
    <col min="14090" max="14091" width="9.63716814159292" customWidth="1"/>
    <col min="14092" max="14092" width="17.1327433628319" customWidth="1"/>
    <col min="14093" max="14093" width="10.6371681415929" customWidth="1"/>
    <col min="14094" max="14094" width="23.2477876106195" customWidth="1"/>
    <col min="14340" max="14340" width="7.13274336283186" customWidth="1"/>
    <col min="14341" max="14341" width="20.1327433628319" customWidth="1"/>
    <col min="14342" max="14342" width="7.13274336283186" customWidth="1"/>
    <col min="14343" max="14344" width="9.63716814159292" customWidth="1"/>
    <col min="14345" max="14345" width="8.63716814159292" customWidth="1"/>
    <col min="14346" max="14347" width="9.63716814159292" customWidth="1"/>
    <col min="14348" max="14348" width="17.1327433628319" customWidth="1"/>
    <col min="14349" max="14349" width="10.6371681415929" customWidth="1"/>
    <col min="14350" max="14350" width="23.2477876106195" customWidth="1"/>
    <col min="14596" max="14596" width="7.13274336283186" customWidth="1"/>
    <col min="14597" max="14597" width="20.1327433628319" customWidth="1"/>
    <col min="14598" max="14598" width="7.13274336283186" customWidth="1"/>
    <col min="14599" max="14600" width="9.63716814159292" customWidth="1"/>
    <col min="14601" max="14601" width="8.63716814159292" customWidth="1"/>
    <col min="14602" max="14603" width="9.63716814159292" customWidth="1"/>
    <col min="14604" max="14604" width="17.1327433628319" customWidth="1"/>
    <col min="14605" max="14605" width="10.6371681415929" customWidth="1"/>
    <col min="14606" max="14606" width="23.2477876106195" customWidth="1"/>
    <col min="14852" max="14852" width="7.13274336283186" customWidth="1"/>
    <col min="14853" max="14853" width="20.1327433628319" customWidth="1"/>
    <col min="14854" max="14854" width="7.13274336283186" customWidth="1"/>
    <col min="14855" max="14856" width="9.63716814159292" customWidth="1"/>
    <col min="14857" max="14857" width="8.63716814159292" customWidth="1"/>
    <col min="14858" max="14859" width="9.63716814159292" customWidth="1"/>
    <col min="14860" max="14860" width="17.1327433628319" customWidth="1"/>
    <col min="14861" max="14861" width="10.6371681415929" customWidth="1"/>
    <col min="14862" max="14862" width="23.2477876106195" customWidth="1"/>
    <col min="15108" max="15108" width="7.13274336283186" customWidth="1"/>
    <col min="15109" max="15109" width="20.1327433628319" customWidth="1"/>
    <col min="15110" max="15110" width="7.13274336283186" customWidth="1"/>
    <col min="15111" max="15112" width="9.63716814159292" customWidth="1"/>
    <col min="15113" max="15113" width="8.63716814159292" customWidth="1"/>
    <col min="15114" max="15115" width="9.63716814159292" customWidth="1"/>
    <col min="15116" max="15116" width="17.1327433628319" customWidth="1"/>
    <col min="15117" max="15117" width="10.6371681415929" customWidth="1"/>
    <col min="15118" max="15118" width="23.2477876106195" customWidth="1"/>
    <col min="15364" max="15364" width="7.13274336283186" customWidth="1"/>
    <col min="15365" max="15365" width="20.1327433628319" customWidth="1"/>
    <col min="15366" max="15366" width="7.13274336283186" customWidth="1"/>
    <col min="15367" max="15368" width="9.63716814159292" customWidth="1"/>
    <col min="15369" max="15369" width="8.63716814159292" customWidth="1"/>
    <col min="15370" max="15371" width="9.63716814159292" customWidth="1"/>
    <col min="15372" max="15372" width="17.1327433628319" customWidth="1"/>
    <col min="15373" max="15373" width="10.6371681415929" customWidth="1"/>
    <col min="15374" max="15374" width="23.2477876106195" customWidth="1"/>
    <col min="15620" max="15620" width="7.13274336283186" customWidth="1"/>
    <col min="15621" max="15621" width="20.1327433628319" customWidth="1"/>
    <col min="15622" max="15622" width="7.13274336283186" customWidth="1"/>
    <col min="15623" max="15624" width="9.63716814159292" customWidth="1"/>
    <col min="15625" max="15625" width="8.63716814159292" customWidth="1"/>
    <col min="15626" max="15627" width="9.63716814159292" customWidth="1"/>
    <col min="15628" max="15628" width="17.1327433628319" customWidth="1"/>
    <col min="15629" max="15629" width="10.6371681415929" customWidth="1"/>
    <col min="15630" max="15630" width="23.2477876106195" customWidth="1"/>
    <col min="15876" max="15876" width="7.13274336283186" customWidth="1"/>
    <col min="15877" max="15877" width="20.1327433628319" customWidth="1"/>
    <col min="15878" max="15878" width="7.13274336283186" customWidth="1"/>
    <col min="15879" max="15880" width="9.63716814159292" customWidth="1"/>
    <col min="15881" max="15881" width="8.63716814159292" customWidth="1"/>
    <col min="15882" max="15883" width="9.63716814159292" customWidth="1"/>
    <col min="15884" max="15884" width="17.1327433628319" customWidth="1"/>
    <col min="15885" max="15885" width="10.6371681415929" customWidth="1"/>
    <col min="15886" max="15886" width="23.2477876106195" customWidth="1"/>
    <col min="16132" max="16132" width="7.13274336283186" customWidth="1"/>
    <col min="16133" max="16133" width="20.1327433628319" customWidth="1"/>
    <col min="16134" max="16134" width="7.13274336283186" customWidth="1"/>
    <col min="16135" max="16136" width="9.63716814159292" customWidth="1"/>
    <col min="16137" max="16137" width="8.63716814159292" customWidth="1"/>
    <col min="16138" max="16139" width="9.63716814159292" customWidth="1"/>
    <col min="16140" max="16140" width="17.1327433628319" customWidth="1"/>
    <col min="16141" max="16141" width="10.6371681415929" customWidth="1"/>
    <col min="16142" max="16142" width="23.2477876106195" customWidth="1"/>
  </cols>
  <sheetData>
    <row r="1" ht="40" customHeight="1" spans="1:17">
      <c r="A1" s="1" t="s">
        <v>0</v>
      </c>
      <c r="B1" s="1"/>
      <c r="C1" s="1"/>
      <c r="D1" s="1"/>
      <c r="E1" s="1"/>
      <c r="F1" s="1"/>
      <c r="G1" s="1"/>
      <c r="H1" s="1"/>
      <c r="I1" s="1"/>
      <c r="J1" s="1"/>
      <c r="K1" s="1"/>
      <c r="L1" s="1"/>
      <c r="M1" s="1"/>
      <c r="N1" s="1"/>
      <c r="O1" s="1"/>
      <c r="P1" s="18"/>
      <c r="Q1" s="18"/>
    </row>
    <row r="2" ht="19" customHeight="1" spans="1:15">
      <c r="A2" s="2" t="s">
        <v>1</v>
      </c>
      <c r="B2" s="2" t="s">
        <v>2</v>
      </c>
      <c r="C2" s="2" t="s">
        <v>3</v>
      </c>
      <c r="D2" s="3" t="s">
        <v>4</v>
      </c>
      <c r="E2" s="2" t="s">
        <v>5</v>
      </c>
      <c r="F2" s="2" t="s">
        <v>6</v>
      </c>
      <c r="G2" s="3" t="s">
        <v>7</v>
      </c>
      <c r="H2" s="3" t="s">
        <v>8</v>
      </c>
      <c r="I2" s="19" t="s">
        <v>9</v>
      </c>
      <c r="J2" s="3" t="s">
        <v>10</v>
      </c>
      <c r="K2" s="3" t="s">
        <v>11</v>
      </c>
      <c r="L2" s="20" t="s">
        <v>12</v>
      </c>
      <c r="M2" s="20" t="s">
        <v>13</v>
      </c>
      <c r="N2" s="20" t="s">
        <v>14</v>
      </c>
      <c r="O2" s="2" t="s">
        <v>15</v>
      </c>
    </row>
    <row r="3" ht="17" customHeight="1" spans="1:15">
      <c r="A3" s="2"/>
      <c r="B3" s="2"/>
      <c r="C3" s="2"/>
      <c r="D3" s="3"/>
      <c r="E3" s="2"/>
      <c r="F3" s="2"/>
      <c r="G3" s="3"/>
      <c r="H3" s="3"/>
      <c r="I3" s="21"/>
      <c r="J3" s="3"/>
      <c r="K3" s="3"/>
      <c r="L3" s="22"/>
      <c r="M3" s="22"/>
      <c r="N3" s="22"/>
      <c r="O3" s="2"/>
    </row>
    <row r="4" ht="116" customHeight="1" spans="1:15">
      <c r="A4" s="4">
        <v>1</v>
      </c>
      <c r="B4" s="4">
        <v>1</v>
      </c>
      <c r="C4" s="5" t="s">
        <v>16</v>
      </c>
      <c r="D4" s="6" t="s">
        <v>16</v>
      </c>
      <c r="E4" s="5" t="s">
        <v>17</v>
      </c>
      <c r="F4" s="7" t="s">
        <v>18</v>
      </c>
      <c r="G4" s="8">
        <v>1</v>
      </c>
      <c r="H4" s="7">
        <v>60000</v>
      </c>
      <c r="I4" s="7">
        <f>H4*G4</f>
        <v>60000</v>
      </c>
      <c r="J4" s="7">
        <v>60000</v>
      </c>
      <c r="K4" s="7" t="s">
        <v>19</v>
      </c>
      <c r="L4" s="5" t="s">
        <v>20</v>
      </c>
      <c r="M4" s="5" t="s">
        <v>21</v>
      </c>
      <c r="N4" s="5" t="s">
        <v>22</v>
      </c>
      <c r="O4" s="5" t="s">
        <v>23</v>
      </c>
    </row>
    <row r="5" ht="111" customHeight="1" spans="1:15">
      <c r="A5" s="4">
        <v>2</v>
      </c>
      <c r="B5" s="9">
        <v>2</v>
      </c>
      <c r="C5" s="10" t="s">
        <v>24</v>
      </c>
      <c r="D5" s="6" t="s">
        <v>25</v>
      </c>
      <c r="E5" s="5" t="s">
        <v>26</v>
      </c>
      <c r="F5" s="7" t="s">
        <v>18</v>
      </c>
      <c r="G5" s="8">
        <v>1</v>
      </c>
      <c r="H5" s="7">
        <v>32140</v>
      </c>
      <c r="I5" s="7">
        <f>H5*G5</f>
        <v>32140</v>
      </c>
      <c r="J5" s="23">
        <f>I5+I6</f>
        <v>158934</v>
      </c>
      <c r="K5" s="7" t="s">
        <v>19</v>
      </c>
      <c r="L5" s="24" t="s">
        <v>27</v>
      </c>
      <c r="M5" s="10" t="s">
        <v>28</v>
      </c>
      <c r="N5" s="10" t="s">
        <v>29</v>
      </c>
      <c r="O5" s="10" t="s">
        <v>30</v>
      </c>
    </row>
    <row r="6" customFormat="1" ht="127" customHeight="1" spans="1:15">
      <c r="A6" s="4">
        <v>3</v>
      </c>
      <c r="B6" s="11"/>
      <c r="C6" s="12"/>
      <c r="D6" s="13" t="s">
        <v>31</v>
      </c>
      <c r="E6" s="5" t="s">
        <v>32</v>
      </c>
      <c r="F6" s="7" t="s">
        <v>18</v>
      </c>
      <c r="G6" s="8">
        <v>1</v>
      </c>
      <c r="H6" s="7">
        <v>126794</v>
      </c>
      <c r="I6" s="7">
        <f>H6*G6</f>
        <v>126794</v>
      </c>
      <c r="J6" s="25"/>
      <c r="K6" s="7" t="s">
        <v>19</v>
      </c>
      <c r="L6" s="26"/>
      <c r="M6" s="12"/>
      <c r="N6" s="12"/>
      <c r="O6" s="12"/>
    </row>
    <row r="7" customFormat="1" ht="109" customHeight="1" spans="1:15">
      <c r="A7" s="4">
        <v>4</v>
      </c>
      <c r="B7" s="9">
        <v>3</v>
      </c>
      <c r="C7" s="10" t="s">
        <v>33</v>
      </c>
      <c r="D7" s="14" t="s">
        <v>34</v>
      </c>
      <c r="E7" s="5" t="s">
        <v>35</v>
      </c>
      <c r="F7" s="15" t="s">
        <v>36</v>
      </c>
      <c r="G7" s="8">
        <v>10</v>
      </c>
      <c r="H7" s="7">
        <v>600</v>
      </c>
      <c r="I7" s="7">
        <v>36000</v>
      </c>
      <c r="J7" s="7">
        <v>108000</v>
      </c>
      <c r="K7" s="7" t="s">
        <v>19</v>
      </c>
      <c r="L7" s="24" t="s">
        <v>37</v>
      </c>
      <c r="M7" s="10" t="s">
        <v>38</v>
      </c>
      <c r="N7" s="10" t="s">
        <v>39</v>
      </c>
      <c r="O7" s="10" t="s">
        <v>40</v>
      </c>
    </row>
    <row r="8" customFormat="1" ht="129" customHeight="1" spans="1:15">
      <c r="A8" s="4">
        <v>5</v>
      </c>
      <c r="B8" s="11"/>
      <c r="C8" s="12"/>
      <c r="D8" s="14" t="s">
        <v>41</v>
      </c>
      <c r="E8" s="5" t="s">
        <v>42</v>
      </c>
      <c r="F8" s="15" t="s">
        <v>36</v>
      </c>
      <c r="G8" s="8">
        <v>4</v>
      </c>
      <c r="H8" s="7">
        <v>3000</v>
      </c>
      <c r="I8" s="7">
        <v>72000</v>
      </c>
      <c r="J8" s="7"/>
      <c r="K8" s="7" t="s">
        <v>19</v>
      </c>
      <c r="L8" s="12"/>
      <c r="M8" s="12"/>
      <c r="N8" s="12"/>
      <c r="O8" s="12"/>
    </row>
    <row r="9" customFormat="1" ht="93" customHeight="1" spans="1:15">
      <c r="A9" s="4">
        <v>6</v>
      </c>
      <c r="B9" s="9">
        <v>4</v>
      </c>
      <c r="C9" s="10" t="s">
        <v>43</v>
      </c>
      <c r="D9" s="14" t="s">
        <v>44</v>
      </c>
      <c r="E9" s="16" t="s">
        <v>45</v>
      </c>
      <c r="F9" s="15" t="s">
        <v>46</v>
      </c>
      <c r="G9" s="8">
        <v>10</v>
      </c>
      <c r="H9" s="7">
        <v>1000</v>
      </c>
      <c r="I9" s="7">
        <v>30000</v>
      </c>
      <c r="J9" s="7">
        <v>66000</v>
      </c>
      <c r="K9" s="7" t="s">
        <v>19</v>
      </c>
      <c r="L9" s="24" t="s">
        <v>37</v>
      </c>
      <c r="M9" s="10" t="s">
        <v>47</v>
      </c>
      <c r="N9" s="10" t="s">
        <v>48</v>
      </c>
      <c r="O9" s="10" t="s">
        <v>49</v>
      </c>
    </row>
    <row r="10" customFormat="1" ht="113" customHeight="1" spans="1:15">
      <c r="A10" s="4">
        <v>7</v>
      </c>
      <c r="B10" s="11"/>
      <c r="C10" s="12"/>
      <c r="D10" s="14" t="s">
        <v>50</v>
      </c>
      <c r="E10" s="16" t="s">
        <v>51</v>
      </c>
      <c r="F10" s="15" t="s">
        <v>46</v>
      </c>
      <c r="G10" s="8">
        <v>4</v>
      </c>
      <c r="H10" s="7">
        <v>3000</v>
      </c>
      <c r="I10" s="7">
        <v>36000</v>
      </c>
      <c r="J10" s="7"/>
      <c r="K10" s="7" t="s">
        <v>19</v>
      </c>
      <c r="L10" s="12"/>
      <c r="M10" s="12"/>
      <c r="N10" s="12"/>
      <c r="O10" s="12"/>
    </row>
    <row r="11" customFormat="1" ht="97" customHeight="1" spans="1:15">
      <c r="A11" s="4">
        <v>8</v>
      </c>
      <c r="B11" s="9">
        <v>5</v>
      </c>
      <c r="C11" s="10" t="s">
        <v>52</v>
      </c>
      <c r="D11" s="14" t="s">
        <v>53</v>
      </c>
      <c r="E11" s="16" t="s">
        <v>54</v>
      </c>
      <c r="F11" s="15" t="s">
        <v>36</v>
      </c>
      <c r="G11" s="8">
        <v>10</v>
      </c>
      <c r="H11" s="7">
        <v>800</v>
      </c>
      <c r="I11" s="7">
        <v>48000</v>
      </c>
      <c r="J11" s="7">
        <v>144000</v>
      </c>
      <c r="K11" s="7" t="s">
        <v>19</v>
      </c>
      <c r="L11" s="24" t="s">
        <v>37</v>
      </c>
      <c r="M11" s="10" t="s">
        <v>55</v>
      </c>
      <c r="N11" s="10" t="s">
        <v>56</v>
      </c>
      <c r="O11" s="10" t="s">
        <v>57</v>
      </c>
    </row>
    <row r="12" customFormat="1" ht="126" customHeight="1" spans="1:15">
      <c r="A12" s="4">
        <v>9</v>
      </c>
      <c r="B12" s="11"/>
      <c r="C12" s="12"/>
      <c r="D12" s="14" t="s">
        <v>58</v>
      </c>
      <c r="E12" s="16" t="s">
        <v>59</v>
      </c>
      <c r="F12" s="15" t="s">
        <v>36</v>
      </c>
      <c r="G12" s="8">
        <v>4</v>
      </c>
      <c r="H12" s="7">
        <v>4000</v>
      </c>
      <c r="I12" s="7">
        <v>96000</v>
      </c>
      <c r="J12" s="7"/>
      <c r="K12" s="7" t="s">
        <v>19</v>
      </c>
      <c r="L12" s="12"/>
      <c r="M12" s="12"/>
      <c r="N12" s="12"/>
      <c r="O12" s="12"/>
    </row>
    <row r="13" customFormat="1" ht="102" customHeight="1" spans="1:15">
      <c r="A13" s="4">
        <v>10</v>
      </c>
      <c r="B13" s="9">
        <v>6</v>
      </c>
      <c r="C13" s="10" t="s">
        <v>60</v>
      </c>
      <c r="D13" s="14" t="s">
        <v>61</v>
      </c>
      <c r="E13" s="16" t="s">
        <v>62</v>
      </c>
      <c r="F13" s="17" t="s">
        <v>36</v>
      </c>
      <c r="G13" s="8">
        <v>10</v>
      </c>
      <c r="H13" s="7">
        <v>800</v>
      </c>
      <c r="I13" s="7">
        <v>48000</v>
      </c>
      <c r="J13" s="7">
        <v>144000</v>
      </c>
      <c r="K13" s="7" t="s">
        <v>19</v>
      </c>
      <c r="L13" s="24" t="s">
        <v>37</v>
      </c>
      <c r="M13" s="10" t="s">
        <v>63</v>
      </c>
      <c r="N13" s="10" t="s">
        <v>64</v>
      </c>
      <c r="O13" s="10" t="s">
        <v>65</v>
      </c>
    </row>
    <row r="14" customFormat="1" ht="126" customHeight="1" spans="1:15">
      <c r="A14" s="4">
        <v>11</v>
      </c>
      <c r="B14" s="11"/>
      <c r="C14" s="12"/>
      <c r="D14" s="14" t="s">
        <v>66</v>
      </c>
      <c r="E14" s="16" t="s">
        <v>67</v>
      </c>
      <c r="F14" s="17" t="s">
        <v>36</v>
      </c>
      <c r="G14" s="8">
        <v>4</v>
      </c>
      <c r="H14" s="7">
        <v>4000</v>
      </c>
      <c r="I14" s="7">
        <v>96000</v>
      </c>
      <c r="J14" s="8"/>
      <c r="K14" s="7" t="s">
        <v>19</v>
      </c>
      <c r="L14" s="12"/>
      <c r="M14" s="12"/>
      <c r="N14" s="12"/>
      <c r="O14" s="12"/>
    </row>
    <row r="15" customFormat="1" ht="106" customHeight="1" spans="1:15">
      <c r="A15" s="4">
        <v>12</v>
      </c>
      <c r="B15" s="9">
        <v>7</v>
      </c>
      <c r="C15" s="10" t="s">
        <v>68</v>
      </c>
      <c r="D15" s="14" t="s">
        <v>69</v>
      </c>
      <c r="E15" s="16" t="s">
        <v>70</v>
      </c>
      <c r="F15" s="17" t="s">
        <v>71</v>
      </c>
      <c r="G15" s="8">
        <v>10</v>
      </c>
      <c r="H15" s="7">
        <v>500</v>
      </c>
      <c r="I15" s="7">
        <v>25000</v>
      </c>
      <c r="J15" s="7">
        <v>125000</v>
      </c>
      <c r="K15" s="7" t="s">
        <v>19</v>
      </c>
      <c r="L15" s="24" t="s">
        <v>37</v>
      </c>
      <c r="M15" s="10" t="s">
        <v>72</v>
      </c>
      <c r="N15" s="10" t="s">
        <v>73</v>
      </c>
      <c r="O15" s="10" t="s">
        <v>74</v>
      </c>
    </row>
    <row r="16" customFormat="1" ht="126" customHeight="1" spans="1:15">
      <c r="A16" s="4">
        <v>13</v>
      </c>
      <c r="B16" s="11"/>
      <c r="C16" s="12"/>
      <c r="D16" s="14" t="s">
        <v>75</v>
      </c>
      <c r="E16" s="16" t="s">
        <v>76</v>
      </c>
      <c r="F16" s="17" t="s">
        <v>71</v>
      </c>
      <c r="G16" s="8">
        <v>4</v>
      </c>
      <c r="H16" s="7">
        <v>5000</v>
      </c>
      <c r="I16" s="7">
        <v>100000</v>
      </c>
      <c r="J16" s="7"/>
      <c r="K16" s="7" t="s">
        <v>19</v>
      </c>
      <c r="L16" s="12"/>
      <c r="M16" s="12"/>
      <c r="N16" s="12"/>
      <c r="O16" s="12"/>
    </row>
    <row r="17" customFormat="1" ht="183" customHeight="1" spans="1:15">
      <c r="A17" s="4">
        <v>14</v>
      </c>
      <c r="B17" s="4">
        <v>8</v>
      </c>
      <c r="C17" s="5" t="s">
        <v>77</v>
      </c>
      <c r="D17" s="14" t="s">
        <v>77</v>
      </c>
      <c r="E17" s="5" t="s">
        <v>78</v>
      </c>
      <c r="F17" s="15" t="s">
        <v>71</v>
      </c>
      <c r="G17" s="8">
        <v>4</v>
      </c>
      <c r="H17" s="7">
        <v>5000</v>
      </c>
      <c r="I17" s="7">
        <v>100000</v>
      </c>
      <c r="J17" s="7">
        <v>100000</v>
      </c>
      <c r="K17" s="7" t="s">
        <v>19</v>
      </c>
      <c r="L17" s="27" t="s">
        <v>37</v>
      </c>
      <c r="M17" s="5" t="s">
        <v>63</v>
      </c>
      <c r="N17" s="5" t="s">
        <v>79</v>
      </c>
      <c r="O17" s="5" t="s">
        <v>80</v>
      </c>
    </row>
    <row r="18" customFormat="1" ht="273" customHeight="1" spans="1:15">
      <c r="A18" s="4">
        <v>15</v>
      </c>
      <c r="B18" s="4">
        <v>9</v>
      </c>
      <c r="C18" s="5" t="s">
        <v>81</v>
      </c>
      <c r="D18" s="14" t="s">
        <v>81</v>
      </c>
      <c r="E18" s="5" t="s">
        <v>82</v>
      </c>
      <c r="F18" s="7" t="s">
        <v>18</v>
      </c>
      <c r="G18" s="8">
        <v>1</v>
      </c>
      <c r="H18" s="7">
        <v>159500</v>
      </c>
      <c r="I18" s="7">
        <f>H18*G18</f>
        <v>159500</v>
      </c>
      <c r="J18" s="7">
        <v>159500</v>
      </c>
      <c r="K18" s="7" t="s">
        <v>19</v>
      </c>
      <c r="L18" s="28" t="s">
        <v>83</v>
      </c>
      <c r="M18" s="5" t="s">
        <v>84</v>
      </c>
      <c r="N18" s="5" t="s">
        <v>85</v>
      </c>
      <c r="O18" s="5" t="s">
        <v>86</v>
      </c>
    </row>
  </sheetData>
  <mergeCells count="58">
    <mergeCell ref="A1:O1"/>
    <mergeCell ref="A2:A3"/>
    <mergeCell ref="B2:B3"/>
    <mergeCell ref="B5:B6"/>
    <mergeCell ref="B7:B8"/>
    <mergeCell ref="B9:B10"/>
    <mergeCell ref="B11:B12"/>
    <mergeCell ref="B13:B14"/>
    <mergeCell ref="B15:B16"/>
    <mergeCell ref="C2:C3"/>
    <mergeCell ref="C5:C6"/>
    <mergeCell ref="C7:C8"/>
    <mergeCell ref="C9:C10"/>
    <mergeCell ref="C11:C12"/>
    <mergeCell ref="C13:C14"/>
    <mergeCell ref="C15:C16"/>
    <mergeCell ref="D2:D3"/>
    <mergeCell ref="E2:E3"/>
    <mergeCell ref="F2:F3"/>
    <mergeCell ref="G2:G3"/>
    <mergeCell ref="H2:H3"/>
    <mergeCell ref="I2:I3"/>
    <mergeCell ref="J2:J3"/>
    <mergeCell ref="J5:J6"/>
    <mergeCell ref="J7:J8"/>
    <mergeCell ref="J9:J10"/>
    <mergeCell ref="J11:J12"/>
    <mergeCell ref="J13:J14"/>
    <mergeCell ref="J15:J16"/>
    <mergeCell ref="K2:K3"/>
    <mergeCell ref="L2:L3"/>
    <mergeCell ref="L5:L6"/>
    <mergeCell ref="L7:L8"/>
    <mergeCell ref="L9:L10"/>
    <mergeCell ref="L11:L12"/>
    <mergeCell ref="L13:L14"/>
    <mergeCell ref="L15:L16"/>
    <mergeCell ref="M2:M3"/>
    <mergeCell ref="M5:M6"/>
    <mergeCell ref="M7:M8"/>
    <mergeCell ref="M9:M10"/>
    <mergeCell ref="M11:M12"/>
    <mergeCell ref="M13:M14"/>
    <mergeCell ref="M15:M16"/>
    <mergeCell ref="N2:N3"/>
    <mergeCell ref="N5:N6"/>
    <mergeCell ref="N7:N8"/>
    <mergeCell ref="N9:N10"/>
    <mergeCell ref="N11:N12"/>
    <mergeCell ref="N13:N14"/>
    <mergeCell ref="N15:N16"/>
    <mergeCell ref="O2:O3"/>
    <mergeCell ref="O5:O6"/>
    <mergeCell ref="O7:O8"/>
    <mergeCell ref="O9:O10"/>
    <mergeCell ref="O11:O12"/>
    <mergeCell ref="O13:O14"/>
    <mergeCell ref="O15:O16"/>
  </mergeCells>
  <printOptions horizontalCentered="1"/>
  <pageMargins left="0.393055555555556" right="0.393055555555556" top="0.393055555555556" bottom="0.629861111111111" header="0" footer="0"/>
  <pageSetup paperSize="9" fitToWidth="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WPS_1640698094</cp:lastModifiedBy>
  <dcterms:created xsi:type="dcterms:W3CDTF">2006-09-13T11:21:00Z</dcterms:created>
  <dcterms:modified xsi:type="dcterms:W3CDTF">2024-03-06T11:12:42Z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A322C56A499C4C4DB026D406F4784501</vt:lpwstr>
  </property>
</Properties>
</file>