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_FilterDatabase" localSheetId="0" hidden="1">Sheet1!$A$3:$M$37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<sst xmlns="http://schemas.openxmlformats.org/spreadsheetml/2006/main" count="50" uniqueCount="50">
  <si>
    <t>鄂尔多斯供电公司2024年维修保养费用招标单价清单（轮胎）</t>
  </si>
  <si>
    <t>品牌</t>
  </si>
  <si>
    <t>米其林（含税13%）</t>
  </si>
  <si>
    <t>米其林（含税3%）</t>
  </si>
  <si>
    <t>韩泰（含税13%）</t>
  </si>
  <si>
    <t>韩泰（含税3%）</t>
  </si>
  <si>
    <t>邓禄普（含税13%）</t>
  </si>
  <si>
    <t>邓禄普（含税3%）</t>
  </si>
  <si>
    <t>马牌（含税13%）</t>
  </si>
  <si>
    <t>马牌（含税3%）</t>
  </si>
  <si>
    <t>朝阳（含税13%）</t>
  </si>
  <si>
    <t>朝阳（含税3%）</t>
  </si>
  <si>
    <t>固铂（含税13%）</t>
  </si>
  <si>
    <t>固铂（含税3%）</t>
  </si>
  <si>
    <t>固特异（含税13%）</t>
  </si>
  <si>
    <t>固特异（含税3%）</t>
  </si>
  <si>
    <t>10.00R20</t>
  </si>
  <si>
    <t>11.00R20</t>
  </si>
  <si>
    <t>116/114</t>
  </si>
  <si>
    <t>12.00R20</t>
  </si>
  <si>
    <t>205/60R16</t>
  </si>
  <si>
    <t>215 /85R16</t>
  </si>
  <si>
    <t>215/55R16</t>
  </si>
  <si>
    <t>215/55R17</t>
  </si>
  <si>
    <t>215/60R17</t>
  </si>
  <si>
    <t>215/60R21</t>
  </si>
  <si>
    <t>215/60R22</t>
  </si>
  <si>
    <t>215/60R23</t>
  </si>
  <si>
    <t>215/60R24</t>
  </si>
  <si>
    <t>215/65R16</t>
  </si>
  <si>
    <t>215/75R15</t>
  </si>
  <si>
    <t>225/50R17</t>
  </si>
  <si>
    <t>225/55R18</t>
  </si>
  <si>
    <t>225/60R17</t>
  </si>
  <si>
    <t>235/45R17</t>
  </si>
  <si>
    <t>235/60R18</t>
  </si>
  <si>
    <t>235/70R16</t>
  </si>
  <si>
    <t>235/75R17.5</t>
  </si>
  <si>
    <t>245/70R16</t>
  </si>
  <si>
    <t>255/55R19</t>
  </si>
  <si>
    <t>255/65R17</t>
  </si>
  <si>
    <t>255/70R16</t>
  </si>
  <si>
    <t>265/60R18</t>
  </si>
  <si>
    <t>265/65R17</t>
  </si>
  <si>
    <t>265/70R16</t>
  </si>
  <si>
    <t>6.50R16</t>
  </si>
  <si>
    <t>7.00R16</t>
  </si>
  <si>
    <t>9.5R17.5</t>
  </si>
  <si>
    <t>275/65R17</t>
  </si>
  <si>
    <t xml:space="preserve"> 备注：更换新轮胎免费做动平衡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</si>
</sst>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24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3"/>
  <sheetViews>
    <sheetView tabSelected="1" zoomScale="55" zoomScaleNormal="55" workbookViewId="0">
      <selection activeCell="P3" sqref="P3"/>
    </sheetView>
  </sheetViews>
  <sheetFormatPr defaultColWidth="9" defaultRowHeight="13.5"/>
  <cols>
    <col min="1" max="1" width="12.6283185840708" customWidth="1"/>
    <col min="2" max="2" width="8" customWidth="1"/>
    <col min="3" max="3" width="9.50442477876106" customWidth="1"/>
    <col min="4" max="4" width="11" customWidth="1"/>
    <col min="5" max="5" width="11.6283185840708" customWidth="1"/>
    <col min="6" max="6" width="11.5044247787611" customWidth="1"/>
    <col min="7" max="7" width="10.6283185840708" customWidth="1"/>
    <col min="8" max="8" width="7.50442477876106" customWidth="1"/>
    <col min="9" max="9" width="7.87610619469027" customWidth="1"/>
    <col min="10" max="10" width="8.12389380530973" customWidth="1"/>
    <col min="11" max="11" width="8.75221238938053" customWidth="1"/>
    <col min="12" max="12" width="7.75221238938053" customWidth="1"/>
    <col min="13" max="13" width="8.25663716814159" customWidth="1"/>
    <col min="15" max="15" width="10" customWidth="1"/>
  </cols>
  <sheetData>
    <row r="1" ht="30.75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6" spans="1:1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48" customHeight="1" spans="1:1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</row>
    <row r="4" ht="25" customHeight="1" spans="1:15">
      <c r="A4" s="4" t="s">
        <v>16</v>
      </c>
      <c r="B4" s="4"/>
      <c r="C4" s="6"/>
      <c r="D4" s="4"/>
      <c r="E4" s="6"/>
      <c r="F4" s="4"/>
      <c r="G4" s="6"/>
      <c r="H4" s="4"/>
      <c r="I4" s="4"/>
      <c r="J4" s="4">
        <v>1900</v>
      </c>
      <c r="K4" s="6">
        <f>J4/1.13*1.03</f>
        <v>1731.85840707965</v>
      </c>
      <c r="L4" s="4"/>
      <c r="M4" s="6"/>
      <c r="N4" s="4"/>
      <c r="O4" s="4"/>
    </row>
    <row r="5" ht="25" customHeight="1" spans="1:15">
      <c r="A5" s="4" t="s">
        <v>17</v>
      </c>
      <c r="B5" s="4"/>
      <c r="C5" s="6"/>
      <c r="D5" s="4"/>
      <c r="E5" s="6"/>
      <c r="F5" s="4"/>
      <c r="G5" s="6"/>
      <c r="H5" s="4"/>
      <c r="I5" s="4"/>
      <c r="J5" s="4">
        <v>2400</v>
      </c>
      <c r="K5" s="6">
        <f>J5/1.13*1.03</f>
        <v>2187.61061946903</v>
      </c>
      <c r="L5" s="4"/>
      <c r="M5" s="6"/>
      <c r="N5" s="4"/>
      <c r="O5" s="4"/>
    </row>
    <row r="6" ht="25" customHeight="1" spans="1:15">
      <c r="A6" s="4" t="s">
        <v>18</v>
      </c>
      <c r="B6" s="4"/>
      <c r="C6" s="6"/>
      <c r="D6" s="4"/>
      <c r="E6" s="6"/>
      <c r="F6" s="4"/>
      <c r="G6" s="6"/>
      <c r="H6" s="4"/>
      <c r="I6" s="4"/>
      <c r="J6" s="4"/>
      <c r="K6" s="6"/>
      <c r="L6" s="4">
        <v>950</v>
      </c>
      <c r="M6" s="6">
        <f>L6/1.13*1.03</f>
        <v>865.929203539823</v>
      </c>
      <c r="N6" s="4"/>
      <c r="O6" s="4"/>
    </row>
    <row r="7" ht="25" customHeight="1" spans="1:15">
      <c r="A7" s="4" t="s">
        <v>19</v>
      </c>
      <c r="B7" s="4"/>
      <c r="C7" s="6"/>
      <c r="D7" s="4"/>
      <c r="E7" s="6"/>
      <c r="F7" s="4"/>
      <c r="G7" s="6"/>
      <c r="H7" s="4"/>
      <c r="I7" s="4"/>
      <c r="J7" s="4">
        <v>2600</v>
      </c>
      <c r="K7" s="6">
        <f>J7/1.13*1.03</f>
        <v>2369.91150442478</v>
      </c>
      <c r="L7" s="4"/>
      <c r="M7" s="6"/>
      <c r="N7" s="4"/>
      <c r="O7" s="4"/>
    </row>
    <row r="8" ht="25" customHeight="1" spans="1:15">
      <c r="A8" s="4" t="s">
        <v>20</v>
      </c>
      <c r="B8" s="4">
        <v>980</v>
      </c>
      <c r="C8" s="6">
        <f>B8/1.13*1.03</f>
        <v>893.274336283186</v>
      </c>
      <c r="D8" s="4">
        <v>730</v>
      </c>
      <c r="E8" s="6">
        <f>D8/1.13*1.03</f>
        <v>665.398230088496</v>
      </c>
      <c r="F8" s="4">
        <v>950</v>
      </c>
      <c r="G8" s="6">
        <f>F8/1.13*1.03</f>
        <v>865.929203539823</v>
      </c>
      <c r="H8" s="4"/>
      <c r="I8" s="4"/>
      <c r="J8" s="4"/>
      <c r="K8" s="6"/>
      <c r="L8" s="4"/>
      <c r="M8" s="6"/>
      <c r="N8" s="4"/>
      <c r="O8" s="4"/>
    </row>
    <row r="9" ht="25" customHeight="1" spans="1:15">
      <c r="A9" s="4" t="s">
        <v>21</v>
      </c>
      <c r="B9" s="4">
        <v>1450</v>
      </c>
      <c r="C9" s="6">
        <f>B9/1.13*1.03</f>
        <v>1321.6814159292</v>
      </c>
      <c r="D9" s="4">
        <v>910</v>
      </c>
      <c r="E9" s="6">
        <f>D9/1.13*1.03</f>
        <v>829.469026548673</v>
      </c>
      <c r="F9" s="4">
        <v>1380</v>
      </c>
      <c r="G9" s="6">
        <f>F9/1.13*1.03</f>
        <v>1257.87610619469</v>
      </c>
      <c r="H9" s="4"/>
      <c r="I9" s="4"/>
      <c r="J9" s="4"/>
      <c r="K9" s="6"/>
      <c r="L9" s="4"/>
      <c r="M9" s="6"/>
      <c r="N9" s="4"/>
      <c r="O9" s="4"/>
    </row>
    <row r="10" ht="25" customHeight="1" spans="1:15">
      <c r="A10" s="4" t="s">
        <v>22</v>
      </c>
      <c r="B10" s="4">
        <v>1150</v>
      </c>
      <c r="C10" s="6">
        <f>B10/1.13*1.03</f>
        <v>1048.23008849558</v>
      </c>
      <c r="D10" s="4">
        <v>830</v>
      </c>
      <c r="E10" s="6">
        <f>D10/1.13*1.03</f>
        <v>756.548672566372</v>
      </c>
      <c r="F10" s="4">
        <v>950</v>
      </c>
      <c r="G10" s="6">
        <f>F10/1.13*1.03</f>
        <v>865.929203539823</v>
      </c>
      <c r="H10" s="4"/>
      <c r="I10" s="4"/>
      <c r="J10" s="4"/>
      <c r="K10" s="6"/>
      <c r="L10" s="4"/>
      <c r="M10" s="6"/>
      <c r="N10" s="4"/>
      <c r="O10" s="4"/>
    </row>
    <row r="11" ht="25" customHeight="1" spans="1:15">
      <c r="A11" s="4" t="s">
        <v>23</v>
      </c>
      <c r="B11" s="4"/>
      <c r="C11" s="6"/>
      <c r="D11" s="4"/>
      <c r="E11" s="6"/>
      <c r="F11" s="4"/>
      <c r="G11" s="6"/>
      <c r="H11" s="4"/>
      <c r="I11" s="4"/>
      <c r="J11" s="4"/>
      <c r="K11" s="6"/>
      <c r="L11" s="4"/>
      <c r="M11" s="6"/>
      <c r="N11" s="4">
        <v>1100</v>
      </c>
      <c r="O11" s="6">
        <f>N11/1.13*1.03</f>
        <v>1002.65486725664</v>
      </c>
    </row>
    <row r="12" ht="25" customHeight="1" spans="1:15">
      <c r="A12" s="4" t="s">
        <v>24</v>
      </c>
      <c r="B12" s="4">
        <v>1180</v>
      </c>
      <c r="C12" s="6">
        <f t="shared" ref="C12:C33" si="0">B12/1.13*1.03</f>
        <v>1075.57522123894</v>
      </c>
      <c r="D12" s="4">
        <v>700</v>
      </c>
      <c r="E12" s="6">
        <f>D12/1.13*1.03</f>
        <v>638.053097345133</v>
      </c>
      <c r="F12" s="4">
        <v>980</v>
      </c>
      <c r="G12" s="6">
        <f t="shared" ref="G12:G24" si="1">F12/1.13*1.03</f>
        <v>893.274336283186</v>
      </c>
      <c r="H12" s="4"/>
      <c r="I12" s="4"/>
      <c r="J12" s="4"/>
      <c r="K12" s="6"/>
      <c r="L12" s="4"/>
      <c r="M12" s="6"/>
      <c r="N12" s="4"/>
      <c r="O12" s="4"/>
    </row>
    <row r="13" ht="25" customHeight="1" spans="1:15">
      <c r="A13" s="4" t="s">
        <v>25</v>
      </c>
      <c r="B13" s="4">
        <v>1520</v>
      </c>
      <c r="C13" s="6">
        <f t="shared" si="0"/>
        <v>1385.48672566372</v>
      </c>
      <c r="D13" s="4">
        <v>1090</v>
      </c>
      <c r="E13" s="6">
        <f>D13/1.13*1.03</f>
        <v>993.53982300885</v>
      </c>
      <c r="F13" s="4">
        <v>1240</v>
      </c>
      <c r="G13" s="6">
        <f t="shared" si="1"/>
        <v>1130.26548672566</v>
      </c>
      <c r="H13" s="4"/>
      <c r="I13" s="4"/>
      <c r="J13" s="4"/>
      <c r="K13" s="6"/>
      <c r="L13" s="4"/>
      <c r="M13" s="6"/>
      <c r="N13" s="4"/>
      <c r="O13" s="4"/>
    </row>
    <row r="14" ht="25" customHeight="1" spans="1:15">
      <c r="A14" s="4" t="s">
        <v>26</v>
      </c>
      <c r="B14" s="4">
        <v>1520</v>
      </c>
      <c r="C14" s="6">
        <f t="shared" si="0"/>
        <v>1385.48672566372</v>
      </c>
      <c r="D14" s="4">
        <v>1090</v>
      </c>
      <c r="E14" s="6">
        <f t="shared" ref="E14:E20" si="2">D14/1.13*1.03</f>
        <v>993.53982300885</v>
      </c>
      <c r="F14" s="4">
        <v>1260</v>
      </c>
      <c r="G14" s="6">
        <f t="shared" si="1"/>
        <v>1148.49557522124</v>
      </c>
      <c r="H14" s="4"/>
      <c r="I14" s="4"/>
      <c r="J14" s="4"/>
      <c r="K14" s="6"/>
      <c r="L14" s="4"/>
      <c r="M14" s="6"/>
      <c r="N14" s="4"/>
      <c r="O14" s="4"/>
    </row>
    <row r="15" ht="25" customHeight="1" spans="1:15">
      <c r="A15" s="4" t="s">
        <v>27</v>
      </c>
      <c r="B15" s="4">
        <v>1430</v>
      </c>
      <c r="C15" s="6">
        <f t="shared" si="0"/>
        <v>1303.45132743363</v>
      </c>
      <c r="D15" s="4">
        <v>1090</v>
      </c>
      <c r="E15" s="6">
        <f t="shared" si="2"/>
        <v>993.53982300885</v>
      </c>
      <c r="F15" s="4">
        <v>1280</v>
      </c>
      <c r="G15" s="6">
        <f t="shared" si="1"/>
        <v>1166.72566371681</v>
      </c>
      <c r="H15" s="4"/>
      <c r="I15" s="4"/>
      <c r="J15" s="4"/>
      <c r="K15" s="6"/>
      <c r="L15" s="4"/>
      <c r="M15" s="6"/>
      <c r="N15" s="4"/>
      <c r="O15" s="4"/>
    </row>
    <row r="16" ht="25" customHeight="1" spans="1:15">
      <c r="A16" s="4" t="s">
        <v>28</v>
      </c>
      <c r="B16" s="4">
        <v>1450</v>
      </c>
      <c r="C16" s="6">
        <f t="shared" si="0"/>
        <v>1321.6814159292</v>
      </c>
      <c r="D16" s="4">
        <v>1120</v>
      </c>
      <c r="E16" s="6">
        <f t="shared" si="2"/>
        <v>1020.88495575221</v>
      </c>
      <c r="F16" s="4">
        <v>1270</v>
      </c>
      <c r="G16" s="6">
        <f t="shared" si="1"/>
        <v>1157.61061946903</v>
      </c>
      <c r="H16" s="4"/>
      <c r="I16" s="4"/>
      <c r="J16" s="4"/>
      <c r="K16" s="6"/>
      <c r="L16" s="4"/>
      <c r="M16" s="6"/>
      <c r="N16" s="4"/>
      <c r="O16" s="4"/>
    </row>
    <row r="17" ht="25" customHeight="1" spans="1:15">
      <c r="A17" s="4" t="s">
        <v>29</v>
      </c>
      <c r="B17" s="4">
        <v>980</v>
      </c>
      <c r="C17" s="6">
        <f t="shared" si="0"/>
        <v>893.274336283186</v>
      </c>
      <c r="D17" s="4">
        <v>650</v>
      </c>
      <c r="E17" s="6">
        <f t="shared" si="2"/>
        <v>592.477876106195</v>
      </c>
      <c r="F17" s="4">
        <v>930</v>
      </c>
      <c r="G17" s="6">
        <f t="shared" si="1"/>
        <v>847.699115044248</v>
      </c>
      <c r="H17" s="4"/>
      <c r="I17" s="4"/>
      <c r="J17" s="4"/>
      <c r="K17" s="6"/>
      <c r="L17" s="4"/>
      <c r="M17" s="6"/>
      <c r="N17" s="4"/>
      <c r="O17" s="4"/>
    </row>
    <row r="18" ht="25" customHeight="1" spans="1:15">
      <c r="A18" s="4" t="s">
        <v>30</v>
      </c>
      <c r="B18" s="4">
        <v>980</v>
      </c>
      <c r="C18" s="6">
        <f t="shared" si="0"/>
        <v>893.274336283186</v>
      </c>
      <c r="D18" s="4">
        <v>740</v>
      </c>
      <c r="E18" s="6">
        <f t="shared" si="2"/>
        <v>674.513274336283</v>
      </c>
      <c r="F18" s="4">
        <v>730</v>
      </c>
      <c r="G18" s="6">
        <f t="shared" si="1"/>
        <v>665.398230088496</v>
      </c>
      <c r="H18" s="4"/>
      <c r="I18" s="4"/>
      <c r="J18" s="4"/>
      <c r="K18" s="6"/>
      <c r="L18" s="4"/>
      <c r="M18" s="6"/>
      <c r="N18" s="4"/>
      <c r="O18" s="4"/>
    </row>
    <row r="19" ht="25" customHeight="1" spans="1:15">
      <c r="A19" s="4" t="s">
        <v>31</v>
      </c>
      <c r="B19" s="4">
        <v>1450</v>
      </c>
      <c r="C19" s="6">
        <f t="shared" si="0"/>
        <v>1321.6814159292</v>
      </c>
      <c r="D19" s="4">
        <v>950</v>
      </c>
      <c r="E19" s="6">
        <f t="shared" si="2"/>
        <v>865.929203539823</v>
      </c>
      <c r="F19" s="4">
        <v>1050</v>
      </c>
      <c r="G19" s="6">
        <f t="shared" si="1"/>
        <v>957.079646017699</v>
      </c>
      <c r="H19" s="4"/>
      <c r="I19" s="6"/>
      <c r="J19" s="4"/>
      <c r="K19" s="6"/>
      <c r="L19" s="4"/>
      <c r="M19" s="6"/>
      <c r="N19" s="4"/>
      <c r="O19" s="4"/>
    </row>
    <row r="20" ht="25" customHeight="1" spans="1:15">
      <c r="A20" s="4" t="s">
        <v>32</v>
      </c>
      <c r="B20" s="4"/>
      <c r="C20" s="6"/>
      <c r="D20" s="4">
        <v>780</v>
      </c>
      <c r="E20" s="6">
        <f t="shared" si="2"/>
        <v>710.973451327434</v>
      </c>
      <c r="F20" s="4">
        <v>980</v>
      </c>
      <c r="G20" s="6">
        <f t="shared" si="1"/>
        <v>893.274336283186</v>
      </c>
      <c r="H20" s="4"/>
      <c r="I20" s="4"/>
      <c r="J20" s="4"/>
      <c r="K20" s="6"/>
      <c r="L20" s="4"/>
      <c r="M20" s="6"/>
      <c r="N20" s="4"/>
      <c r="O20" s="4"/>
    </row>
    <row r="21" ht="25" customHeight="1" spans="1:15">
      <c r="A21" s="4" t="s">
        <v>33</v>
      </c>
      <c r="B21" s="4">
        <v>1200</v>
      </c>
      <c r="C21" s="6">
        <f t="shared" si="0"/>
        <v>1093.80530973451</v>
      </c>
      <c r="D21" s="4"/>
      <c r="E21" s="6"/>
      <c r="F21" s="4">
        <v>950</v>
      </c>
      <c r="G21" s="6">
        <f t="shared" si="1"/>
        <v>865.929203539823</v>
      </c>
      <c r="H21" s="4"/>
      <c r="I21" s="4"/>
      <c r="J21" s="4"/>
      <c r="K21" s="6"/>
      <c r="L21" s="4"/>
      <c r="M21" s="6"/>
      <c r="N21" s="4"/>
      <c r="O21" s="4"/>
    </row>
    <row r="22" ht="25" customHeight="1" spans="1:15">
      <c r="A22" s="4" t="s">
        <v>34</v>
      </c>
      <c r="B22" s="4">
        <v>1680</v>
      </c>
      <c r="C22" s="6">
        <f t="shared" si="0"/>
        <v>1531.32743362832</v>
      </c>
      <c r="D22" s="4">
        <v>1050</v>
      </c>
      <c r="E22" s="6">
        <f>D22/1.13*1.03</f>
        <v>957.079646017699</v>
      </c>
      <c r="F22" s="4">
        <v>1210</v>
      </c>
      <c r="G22" s="6">
        <f t="shared" si="1"/>
        <v>1102.9203539823</v>
      </c>
      <c r="H22" s="4"/>
      <c r="I22" s="4"/>
      <c r="J22" s="4"/>
      <c r="K22" s="6"/>
      <c r="L22" s="4"/>
      <c r="M22" s="6"/>
      <c r="N22" s="4"/>
      <c r="O22" s="4"/>
    </row>
    <row r="23" ht="25" customHeight="1" spans="1:15">
      <c r="A23" s="4" t="s">
        <v>35</v>
      </c>
      <c r="B23" s="4">
        <v>1450</v>
      </c>
      <c r="C23" s="6">
        <f t="shared" si="0"/>
        <v>1321.6814159292</v>
      </c>
      <c r="D23" s="4">
        <v>920</v>
      </c>
      <c r="E23" s="6">
        <f>D23/1.13*1.03</f>
        <v>838.58407079646</v>
      </c>
      <c r="F23" s="4">
        <v>1190</v>
      </c>
      <c r="G23" s="6">
        <f t="shared" si="1"/>
        <v>1084.69026548673</v>
      </c>
      <c r="H23" s="4"/>
      <c r="I23" s="4"/>
      <c r="J23" s="4"/>
      <c r="K23" s="6"/>
      <c r="L23" s="4"/>
      <c r="M23" s="6"/>
      <c r="N23" s="4"/>
      <c r="O23" s="4"/>
    </row>
    <row r="24" ht="25" customHeight="1" spans="1:15">
      <c r="A24" s="4" t="s">
        <v>36</v>
      </c>
      <c r="B24" s="4">
        <v>1450</v>
      </c>
      <c r="C24" s="6">
        <f t="shared" si="0"/>
        <v>1321.6814159292</v>
      </c>
      <c r="D24" s="4">
        <v>890</v>
      </c>
      <c r="E24" s="6">
        <f>D24/1.13*1.03</f>
        <v>811.238938053097</v>
      </c>
      <c r="F24" s="4">
        <v>980</v>
      </c>
      <c r="G24" s="6">
        <f t="shared" si="1"/>
        <v>893.274336283186</v>
      </c>
      <c r="H24" s="4"/>
      <c r="I24" s="4"/>
      <c r="J24" s="4"/>
      <c r="K24" s="6"/>
      <c r="L24" s="4"/>
      <c r="M24" s="6"/>
      <c r="N24" s="4"/>
      <c r="O24" s="4"/>
    </row>
    <row r="25" ht="25" customHeight="1" spans="1:15">
      <c r="A25" s="4" t="s">
        <v>37</v>
      </c>
      <c r="B25" s="4"/>
      <c r="C25" s="6"/>
      <c r="D25" s="4"/>
      <c r="E25" s="6"/>
      <c r="F25" s="4"/>
      <c r="G25" s="6"/>
      <c r="H25" s="4"/>
      <c r="I25" s="4"/>
      <c r="J25" s="4">
        <v>1350</v>
      </c>
      <c r="K25" s="6">
        <f>J25/1.13*1.03</f>
        <v>1230.53097345133</v>
      </c>
      <c r="L25" s="4"/>
      <c r="M25" s="6"/>
      <c r="N25" s="4"/>
      <c r="O25" s="4"/>
    </row>
    <row r="26" ht="25" customHeight="1" spans="1:15">
      <c r="A26" s="4" t="s">
        <v>38</v>
      </c>
      <c r="B26" s="4">
        <v>1280</v>
      </c>
      <c r="C26" s="6">
        <f t="shared" si="0"/>
        <v>1166.72566371681</v>
      </c>
      <c r="D26" s="4">
        <v>1080</v>
      </c>
      <c r="E26" s="6">
        <f t="shared" ref="E26:E32" si="3">D26/1.13*1.03</f>
        <v>984.424778761062</v>
      </c>
      <c r="F26" s="4">
        <v>1260</v>
      </c>
      <c r="G26" s="6">
        <f>F26/1.13*1.03</f>
        <v>1148.49557522124</v>
      </c>
      <c r="H26" s="4"/>
      <c r="I26" s="4"/>
      <c r="J26" s="4"/>
      <c r="K26" s="6"/>
      <c r="L26" s="4"/>
      <c r="M26" s="6"/>
      <c r="N26" s="4"/>
      <c r="O26" s="4"/>
    </row>
    <row r="27" ht="25" customHeight="1" spans="1:15">
      <c r="A27" s="4" t="s">
        <v>39</v>
      </c>
      <c r="B27" s="4"/>
      <c r="C27" s="6"/>
      <c r="D27" s="4">
        <v>810</v>
      </c>
      <c r="E27" s="6">
        <f t="shared" si="3"/>
        <v>738.318584070797</v>
      </c>
      <c r="F27" s="4">
        <v>950</v>
      </c>
      <c r="G27" s="6">
        <f>F27/1.13*1.03</f>
        <v>865.929203539823</v>
      </c>
      <c r="H27" s="4">
        <v>1360</v>
      </c>
      <c r="I27" s="6">
        <f>H27/1.13*1.03</f>
        <v>1239.64601769912</v>
      </c>
      <c r="J27" s="4"/>
      <c r="K27" s="4"/>
      <c r="L27" s="4"/>
      <c r="M27" s="6"/>
      <c r="N27" s="4"/>
      <c r="O27" s="4"/>
    </row>
    <row r="28" ht="25" customHeight="1" spans="1:15">
      <c r="A28" s="4" t="s">
        <v>40</v>
      </c>
      <c r="B28" s="4">
        <v>1760</v>
      </c>
      <c r="C28" s="6">
        <f t="shared" si="0"/>
        <v>1604.24778761062</v>
      </c>
      <c r="D28" s="4">
        <v>910</v>
      </c>
      <c r="E28" s="6">
        <f t="shared" si="3"/>
        <v>829.469026548673</v>
      </c>
      <c r="F28" s="4">
        <v>1250</v>
      </c>
      <c r="G28" s="6">
        <v>1139</v>
      </c>
      <c r="H28" s="4"/>
      <c r="I28" s="4"/>
      <c r="J28" s="4"/>
      <c r="K28" s="6"/>
      <c r="L28" s="4"/>
      <c r="M28" s="6"/>
      <c r="N28" s="4"/>
      <c r="O28" s="4"/>
    </row>
    <row r="29" s="1" customFormat="1" ht="25" customHeight="1" spans="1:15">
      <c r="A29" s="4" t="s">
        <v>41</v>
      </c>
      <c r="B29" s="4"/>
      <c r="C29" s="6"/>
      <c r="D29" s="4">
        <v>950</v>
      </c>
      <c r="E29" s="6">
        <f t="shared" si="3"/>
        <v>865.929203539823</v>
      </c>
      <c r="F29" s="4">
        <v>1100</v>
      </c>
      <c r="G29" s="6">
        <f>F29/1.13*1.03</f>
        <v>1002.65486725664</v>
      </c>
      <c r="H29" s="4"/>
      <c r="I29" s="4"/>
      <c r="J29" s="4"/>
      <c r="K29" s="6"/>
      <c r="L29" s="4"/>
      <c r="M29" s="6"/>
      <c r="N29" s="4"/>
      <c r="O29" s="4"/>
    </row>
    <row r="30" ht="25" customHeight="1" spans="1:15">
      <c r="A30" s="4" t="s">
        <v>42</v>
      </c>
      <c r="B30" s="4">
        <v>1740</v>
      </c>
      <c r="C30" s="6">
        <f t="shared" si="0"/>
        <v>1586.01769911504</v>
      </c>
      <c r="D30" s="4">
        <v>1290</v>
      </c>
      <c r="E30" s="6">
        <f t="shared" si="3"/>
        <v>1175.8407079646</v>
      </c>
      <c r="F30" s="4">
        <v>1590</v>
      </c>
      <c r="G30" s="6">
        <f>F30/1.13*1.03</f>
        <v>1449.29203539823</v>
      </c>
      <c r="H30" s="4"/>
      <c r="I30" s="4"/>
      <c r="J30" s="4"/>
      <c r="K30" s="6"/>
      <c r="L30" s="4"/>
      <c r="M30" s="6"/>
      <c r="N30" s="4"/>
      <c r="O30" s="4"/>
    </row>
    <row r="31" ht="25" customHeight="1" spans="1:15">
      <c r="A31" s="4" t="s">
        <v>43</v>
      </c>
      <c r="B31" s="4">
        <v>1280</v>
      </c>
      <c r="C31" s="6">
        <f t="shared" si="0"/>
        <v>1166.72566371681</v>
      </c>
      <c r="D31" s="4">
        <v>1100</v>
      </c>
      <c r="E31" s="6">
        <f t="shared" si="3"/>
        <v>1002.65486725664</v>
      </c>
      <c r="F31" s="4">
        <v>1230</v>
      </c>
      <c r="G31" s="6">
        <f t="shared" ref="G31:G36" si="4">F31/1.13*1.03</f>
        <v>1121.15044247788</v>
      </c>
      <c r="H31" s="4"/>
      <c r="I31" s="4"/>
      <c r="J31" s="4"/>
      <c r="K31" s="6"/>
      <c r="L31" s="4"/>
      <c r="M31" s="6"/>
      <c r="N31" s="4"/>
      <c r="O31" s="4"/>
    </row>
    <row r="32" ht="25" customHeight="1" spans="1:15">
      <c r="A32" s="4" t="s">
        <v>44</v>
      </c>
      <c r="B32" s="4">
        <v>1450</v>
      </c>
      <c r="C32" s="6">
        <f t="shared" si="0"/>
        <v>1321.6814159292</v>
      </c>
      <c r="D32" s="4">
        <v>1100</v>
      </c>
      <c r="E32" s="6">
        <f t="shared" si="3"/>
        <v>1002.65486725664</v>
      </c>
      <c r="F32" s="4">
        <v>1350</v>
      </c>
      <c r="G32" s="6">
        <f t="shared" si="4"/>
        <v>1230.53097345133</v>
      </c>
      <c r="H32" s="4"/>
      <c r="I32" s="4"/>
      <c r="J32" s="4"/>
      <c r="K32" s="6"/>
      <c r="L32" s="4"/>
      <c r="M32" s="6"/>
      <c r="N32" s="4"/>
      <c r="O32" s="4"/>
    </row>
    <row r="33" ht="25" customHeight="1" spans="1:15">
      <c r="A33" s="4" t="s">
        <v>45</v>
      </c>
      <c r="B33" s="4"/>
      <c r="C33" s="6"/>
      <c r="D33" s="4"/>
      <c r="E33" s="6"/>
      <c r="F33" s="4"/>
      <c r="G33" s="6"/>
      <c r="H33" s="4"/>
      <c r="I33" s="4"/>
      <c r="J33" s="4"/>
      <c r="K33" s="6"/>
      <c r="L33" s="4">
        <v>900</v>
      </c>
      <c r="M33" s="6">
        <f>L33/1.13*1.03</f>
        <v>820.353982300885</v>
      </c>
      <c r="N33" s="4"/>
      <c r="O33" s="4"/>
    </row>
    <row r="34" ht="25" customHeight="1" spans="1:15">
      <c r="A34" s="4" t="s">
        <v>46</v>
      </c>
      <c r="B34" s="4"/>
      <c r="C34" s="6"/>
      <c r="D34" s="4"/>
      <c r="E34" s="6"/>
      <c r="F34" s="4"/>
      <c r="G34" s="6"/>
      <c r="H34" s="4"/>
      <c r="I34" s="4"/>
      <c r="J34" s="4"/>
      <c r="K34" s="6"/>
      <c r="L34" s="4">
        <v>950</v>
      </c>
      <c r="M34" s="6">
        <f>L34/1.13*1.03</f>
        <v>865.929203539823</v>
      </c>
      <c r="N34" s="4"/>
      <c r="O34" s="4"/>
    </row>
    <row r="35" ht="25" customHeight="1" spans="1:15">
      <c r="A35" s="4" t="s">
        <v>47</v>
      </c>
      <c r="B35" s="4"/>
      <c r="C35" s="6"/>
      <c r="D35" s="4"/>
      <c r="E35" s="6"/>
      <c r="F35" s="4"/>
      <c r="G35" s="6"/>
      <c r="H35" s="4"/>
      <c r="I35" s="4"/>
      <c r="J35" s="4">
        <v>1050</v>
      </c>
      <c r="K35" s="6">
        <f>J35/1.13*1.03</f>
        <v>957.079646017699</v>
      </c>
      <c r="L35" s="4"/>
      <c r="M35" s="6"/>
      <c r="N35" s="4"/>
      <c r="O35" s="4"/>
    </row>
    <row r="36" ht="25" customHeight="1" spans="1:15">
      <c r="A36" s="4" t="s">
        <v>48</v>
      </c>
      <c r="B36" s="4"/>
      <c r="C36" s="6"/>
      <c r="D36" s="4"/>
      <c r="E36" s="6"/>
      <c r="F36" s="4">
        <v>1680</v>
      </c>
      <c r="G36" s="6">
        <f t="shared" si="4"/>
        <v>1531.32743362832</v>
      </c>
      <c r="H36" s="4"/>
      <c r="I36" s="4"/>
      <c r="J36" s="4"/>
      <c r="K36" s="6"/>
      <c r="L36" s="4"/>
      <c r="M36" s="6"/>
      <c r="N36" s="4"/>
      <c r="O36" s="4"/>
    </row>
    <row r="37" ht="31" customHeight="1" spans="1:15">
      <c r="A37" s="7" t="s">
        <v>49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10"/>
      <c r="O37" s="10"/>
    </row>
    <row r="38" spans="1:1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</sheetData>
  <autoFilter ref="A3:M37">
    <sortState ref="A3:M37">
      <sortCondition ref="A2"/>
    </sortState>
    <extLst/>
  </autoFilter>
  <mergeCells count="3">
    <mergeCell ref="A1:M1"/>
    <mergeCell ref="A2:M2"/>
    <mergeCell ref="A37:M37"/>
  </mergeCells>
  <conditionalFormatting sqref="A$1:A$1048576">
    <cfRule type="duplicateValues" dxfId="0" priority="1"/>
  </conditionalFormatting>
  <pageMargins left="0.747916666666667" right="0.35416666666666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回忆斑驳了过往</cp:lastModifiedBy>
  <dcterms:created xsi:type="dcterms:W3CDTF">2021-09-14T15:35:00Z</dcterms:created>
  <dcterms:modified xsi:type="dcterms:W3CDTF">2024-03-07T13:30:33Z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4A6A2739D6CD4F018C005BFA43B5B6FF</vt:lpwstr>
  </property>
  <property fmtid="{D5CDD505-2E9C-101B-9397-08002B2CF9AE}" pid="3" name="KSOProductBuildVer">
    <vt:lpwstr>2052-12.1.0.16388</vt:lpwstr>
  </property>
</Properties>
</file>