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-105" yWindow="-105" windowWidth="16980" windowHeight="11385"/>
  </bookViews>
  <sheets>
    <sheet name="蒙电_资格后审（excel） (2)" sheetId="6" r:id="rId1"/>
    <sheet name="蒙电_资格后审（excel）" sheetId="5" r:id="rId2"/>
  </sheets>
  <calcPr calcId="125725"/>
</workbook>
</file>

<file path=xl/calcChain.xml><?xml version="1.0" encoding="utf-8"?>
<calcChain xmlns="http://schemas.openxmlformats.org/spreadsheetml/2006/main">
  <c r="J108" i="6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3"/>
</calcChain>
</file>

<file path=xl/sharedStrings.xml><?xml version="1.0" encoding="utf-8"?>
<sst xmlns="http://schemas.openxmlformats.org/spreadsheetml/2006/main" count="2387" uniqueCount="487">
  <si>
    <t>标段</t>
  </si>
  <si>
    <t>标段名称</t>
  </si>
  <si>
    <t>工程类别</t>
  </si>
  <si>
    <t>建设单位</t>
  </si>
  <si>
    <t>项目名称</t>
  </si>
  <si>
    <t>设备属性</t>
  </si>
  <si>
    <t>设备名称</t>
  </si>
  <si>
    <t>规格型号</t>
  </si>
  <si>
    <t>单位</t>
  </si>
  <si>
    <t>数量</t>
  </si>
  <si>
    <t>限制中标数量要求</t>
  </si>
  <si>
    <t>到货时间</t>
  </si>
  <si>
    <t>到货地点</t>
  </si>
  <si>
    <t>设备编码</t>
  </si>
  <si>
    <t>采购申请标识</t>
    <phoneticPr fontId="1" type="noConversion"/>
  </si>
  <si>
    <t>专用资格要求</t>
    <phoneticPr fontId="7" type="noConversion"/>
  </si>
  <si>
    <t>单价最高投标限价（元）</t>
    <phoneticPr fontId="7" type="noConversion"/>
  </si>
  <si>
    <t>最高限价（元）</t>
    <phoneticPr fontId="1" type="noConversion"/>
  </si>
  <si>
    <t>需求部门</t>
    <phoneticPr fontId="9" type="noConversion"/>
  </si>
  <si>
    <t>锡林郭勒超高压供电分公司2024年第一批物资采购项目</t>
  </si>
  <si>
    <t>H2</t>
  </si>
  <si>
    <t>安全材料</t>
  </si>
  <si>
    <t>基建</t>
  </si>
  <si>
    <t>锡林郭勒超高压供电分公司</t>
  </si>
  <si>
    <t>锡盟超高压工程建设部</t>
  </si>
  <si>
    <t>锡林郭勒锡西500千伏输变电工程-锡超锡西500kV输变电工程--锡西500kV变侧</t>
  </si>
  <si>
    <t>工器具</t>
  </si>
  <si>
    <t>安全围栏地桩</t>
  </si>
  <si>
    <t>安全围栏地桩,不锈钢,变电站,预埋式</t>
  </si>
  <si>
    <t>个</t>
  </si>
  <si>
    <t>300</t>
  </si>
  <si>
    <t>100</t>
  </si>
  <si>
    <t>508950</t>
  </si>
  <si>
    <t>20240430</t>
  </si>
  <si>
    <t>买方指定仓库地面交货</t>
  </si>
  <si>
    <t>801011347</t>
  </si>
  <si>
    <t>310018524000200</t>
  </si>
  <si>
    <t>安全工具柜</t>
  </si>
  <si>
    <t>安全工具柜,智能型</t>
  </si>
  <si>
    <t>4</t>
  </si>
  <si>
    <t>9000</t>
  </si>
  <si>
    <t>800095893</t>
  </si>
  <si>
    <t>310018524000210</t>
  </si>
  <si>
    <t>接地线（棒）</t>
  </si>
  <si>
    <t>接地线（棒）,AC380V</t>
  </si>
  <si>
    <t>副</t>
  </si>
  <si>
    <t>2</t>
  </si>
  <si>
    <t>1800</t>
  </si>
  <si>
    <t>800095950</t>
  </si>
  <si>
    <t>310018524000220</t>
  </si>
  <si>
    <t>接地线（棒）,AC500kV</t>
  </si>
  <si>
    <t>5400</t>
  </si>
  <si>
    <t>800094772</t>
  </si>
  <si>
    <t>310018524000230</t>
  </si>
  <si>
    <t>验电器</t>
  </si>
  <si>
    <t>验电器,通用,通用,AC500kV,通用,普通型</t>
  </si>
  <si>
    <t>只</t>
  </si>
  <si>
    <t>801014888</t>
  </si>
  <si>
    <t>310018524000240</t>
  </si>
  <si>
    <t>拉闸杆</t>
  </si>
  <si>
    <t>拉闸杆,500KV,5,每节1.7米,通用,连接式 ，防雨型</t>
  </si>
  <si>
    <t>组</t>
  </si>
  <si>
    <t>3200</t>
  </si>
  <si>
    <t>800999572</t>
  </si>
  <si>
    <t>310018524000250</t>
  </si>
  <si>
    <t>锡盟超高压修试管理处</t>
  </si>
  <si>
    <t>辅助设备设施</t>
  </si>
  <si>
    <t>防疫服装</t>
  </si>
  <si>
    <t>防疫服装,化学防护服</t>
  </si>
  <si>
    <t>套</t>
  </si>
  <si>
    <t>10</t>
  </si>
  <si>
    <t>800996157</t>
  </si>
  <si>
    <t>330015737500010</t>
  </si>
  <si>
    <t>安全帽</t>
  </si>
  <si>
    <t>安全帽,红,塑料帽,普通</t>
  </si>
  <si>
    <t>45</t>
  </si>
  <si>
    <t>800086058</t>
  </si>
  <si>
    <t>330015737500020</t>
  </si>
  <si>
    <t>安全帽,蓝,单,普通</t>
  </si>
  <si>
    <t>46</t>
  </si>
  <si>
    <t>800086063</t>
  </si>
  <si>
    <t>330015737500030</t>
  </si>
  <si>
    <t>安全帽,棉,普通,黑</t>
  </si>
  <si>
    <t>50</t>
  </si>
  <si>
    <t>150</t>
  </si>
  <si>
    <t>800999569</t>
  </si>
  <si>
    <t>330015737500040</t>
  </si>
  <si>
    <t>呼吸器</t>
  </si>
  <si>
    <t>呼吸器,正压式空气</t>
  </si>
  <si>
    <t>1500</t>
  </si>
  <si>
    <t>800095772</t>
  </si>
  <si>
    <t>330015737500050</t>
  </si>
  <si>
    <t>便携式有害气体测试仪.</t>
  </si>
  <si>
    <t>便携式有害气体测试仪.,便携式,小于15秒,氧气、有害气体、可燃气体</t>
  </si>
  <si>
    <t>台</t>
  </si>
  <si>
    <t>1400</t>
  </si>
  <si>
    <t>800992323</t>
  </si>
  <si>
    <t>330015737500060</t>
  </si>
  <si>
    <t>绝缘垫</t>
  </si>
  <si>
    <t>绝缘垫,5MM,35kV,800MM*800MM</t>
  </si>
  <si>
    <t>块</t>
  </si>
  <si>
    <t>800994925</t>
  </si>
  <si>
    <t>330015737500070</t>
  </si>
  <si>
    <t>多功能急救模拟人</t>
  </si>
  <si>
    <t>1</t>
  </si>
  <si>
    <t>15000</t>
  </si>
  <si>
    <t>801013734</t>
  </si>
  <si>
    <t>330015737500080</t>
  </si>
  <si>
    <t>锡盟超高压变电管理处</t>
  </si>
  <si>
    <t>安全帽,白,塑料帽,普通</t>
  </si>
  <si>
    <t>75</t>
  </si>
  <si>
    <t>800086054</t>
  </si>
  <si>
    <t>330015744300010</t>
  </si>
  <si>
    <t>安全帽,红,塑料,普通</t>
  </si>
  <si>
    <t>170</t>
  </si>
  <si>
    <t>800086057</t>
  </si>
  <si>
    <t>330015744300020</t>
  </si>
  <si>
    <t>安全帽,黄,塑料,普通</t>
  </si>
  <si>
    <t>800086061</t>
  </si>
  <si>
    <t>330015744300030</t>
  </si>
  <si>
    <t>安全帽,棉,通用,通用</t>
  </si>
  <si>
    <t>105</t>
  </si>
  <si>
    <t>801011312</t>
  </si>
  <si>
    <t>330015744300040</t>
  </si>
  <si>
    <t>绝缘手套</t>
  </si>
  <si>
    <t>绝缘手套,25kV</t>
  </si>
  <si>
    <t>付</t>
  </si>
  <si>
    <t>3</t>
  </si>
  <si>
    <t>260</t>
  </si>
  <si>
    <t>800096021</t>
  </si>
  <si>
    <t>330015744300050</t>
  </si>
  <si>
    <t>验电器,3节,3.5米,AC380V,YD-0.4,伸缩式</t>
  </si>
  <si>
    <t>650</t>
  </si>
  <si>
    <t>801001859</t>
  </si>
  <si>
    <t>330015744300060</t>
  </si>
  <si>
    <t>软围栏</t>
  </si>
  <si>
    <t>米</t>
  </si>
  <si>
    <t>5.5</t>
  </si>
  <si>
    <t>801000112</t>
  </si>
  <si>
    <t>330015744300070</t>
  </si>
  <si>
    <t>锡盟超高压运行监控处</t>
  </si>
  <si>
    <t>330015745300010</t>
  </si>
  <si>
    <t>安全帽,红,单,普通</t>
  </si>
  <si>
    <t>8</t>
  </si>
  <si>
    <t>800086055</t>
  </si>
  <si>
    <t>330015745300020</t>
  </si>
  <si>
    <t>330015745300030</t>
  </si>
  <si>
    <t>呼吸器,通用,正压式空气</t>
  </si>
  <si>
    <t>6</t>
  </si>
  <si>
    <t>801006754</t>
  </si>
  <si>
    <t>330015745300040</t>
  </si>
  <si>
    <t>锡盟超高压输电管理处</t>
  </si>
  <si>
    <t>安全带</t>
  </si>
  <si>
    <t>安全带,蚕丝,通用,通用,单腰带、双背带加双腿带式</t>
  </si>
  <si>
    <t>5</t>
  </si>
  <si>
    <t>2600</t>
  </si>
  <si>
    <t>801000220</t>
  </si>
  <si>
    <t>330015753400010</t>
  </si>
  <si>
    <t>安全带,通用,通用,G-1131,全方位</t>
  </si>
  <si>
    <t>5600</t>
  </si>
  <si>
    <t>801007945</t>
  </si>
  <si>
    <t>330015753400020</t>
  </si>
  <si>
    <t>安全绳</t>
  </si>
  <si>
    <t>安全绳,限位绳,通用,12mm,通用</t>
  </si>
  <si>
    <t>根</t>
  </si>
  <si>
    <t>801020639</t>
  </si>
  <si>
    <t>330015753400030</t>
  </si>
  <si>
    <t>安全绳,缓冲双钩连接绳,通用,12mm,通用</t>
  </si>
  <si>
    <t>2800</t>
  </si>
  <si>
    <t>801020640</t>
  </si>
  <si>
    <t>330015753400040</t>
  </si>
  <si>
    <t>安全绳,缓冲单钩连接绳,通用,12mm,通用</t>
  </si>
  <si>
    <t>1950</t>
  </si>
  <si>
    <t>801020641</t>
  </si>
  <si>
    <t>330015753400050</t>
  </si>
  <si>
    <t>9</t>
  </si>
  <si>
    <t>安全帽,蓝,塑料帽,普通</t>
  </si>
  <si>
    <t>53</t>
  </si>
  <si>
    <t>800086065</t>
  </si>
  <si>
    <t>330015753400070</t>
  </si>
  <si>
    <t>装置性材料</t>
  </si>
  <si>
    <t>接地线</t>
  </si>
  <si>
    <t>接地线,通用,35MM2,通用,无氧软铜线,6*3+13M,220KV</t>
  </si>
  <si>
    <t>12</t>
  </si>
  <si>
    <t>3500</t>
  </si>
  <si>
    <t>801020598</t>
  </si>
  <si>
    <t>330015753400080</t>
  </si>
  <si>
    <t>个人保安接地线</t>
  </si>
  <si>
    <t>个人保安接地线,通用,16平方4*1+2带夹钳卡包,1.5米</t>
  </si>
  <si>
    <t>801007736</t>
  </si>
  <si>
    <t>330015753400090</t>
  </si>
  <si>
    <t>35</t>
  </si>
  <si>
    <t>330015839900020</t>
  </si>
  <si>
    <t>H1</t>
  </si>
  <si>
    <t>生产准备费材料</t>
  </si>
  <si>
    <t>低值易耗品</t>
  </si>
  <si>
    <t>床头柜</t>
  </si>
  <si>
    <t>500</t>
  </si>
  <si>
    <t>681085</t>
  </si>
  <si>
    <t>801007221</t>
  </si>
  <si>
    <t>310018524000010</t>
  </si>
  <si>
    <t>鞋架</t>
  </si>
  <si>
    <t>800996973</t>
  </si>
  <si>
    <t>310018524000020</t>
  </si>
  <si>
    <t>衣帽架</t>
  </si>
  <si>
    <t>800995445</t>
  </si>
  <si>
    <t>310018524000030</t>
  </si>
  <si>
    <t>办公类用品</t>
  </si>
  <si>
    <t>电热水壶304不锈钢材质</t>
  </si>
  <si>
    <t>电热水壶304不锈钢材质不锈钢304，底座加热，可自动断电，容量1.5L</t>
  </si>
  <si>
    <t>200</t>
  </si>
  <si>
    <t>801004940</t>
  </si>
  <si>
    <t>310018524000040</t>
  </si>
  <si>
    <t>沙发</t>
  </si>
  <si>
    <t>沙发,常规,常规,常规,单人沙发</t>
  </si>
  <si>
    <t>1200</t>
  </si>
  <si>
    <t>800992862</t>
  </si>
  <si>
    <t>310018524000050</t>
  </si>
  <si>
    <t>茶几</t>
  </si>
  <si>
    <t>茶几,常规,常规,常规,小茶几</t>
  </si>
  <si>
    <t>张</t>
  </si>
  <si>
    <t>700</t>
  </si>
  <si>
    <t>800992870</t>
  </si>
  <si>
    <t>310018524000060</t>
  </si>
  <si>
    <t>高拍仪</t>
  </si>
  <si>
    <t>950</t>
  </si>
  <si>
    <t>800992849</t>
  </si>
  <si>
    <t>310018524000070</t>
  </si>
  <si>
    <t>档案柜</t>
  </si>
  <si>
    <t>65000</t>
  </si>
  <si>
    <t>800998020</t>
  </si>
  <si>
    <t>310018524000080</t>
  </si>
  <si>
    <t>办公椅</t>
  </si>
  <si>
    <t>办公椅,常规,常规,常规,转椅</t>
  </si>
  <si>
    <t>2000</t>
  </si>
  <si>
    <t>800992859</t>
  </si>
  <si>
    <t>310018524000090</t>
  </si>
  <si>
    <t>1600</t>
  </si>
  <si>
    <t>310018524000100</t>
  </si>
  <si>
    <t>档案盒</t>
  </si>
  <si>
    <t>低值易耗品-档案盒</t>
  </si>
  <si>
    <t>30</t>
  </si>
  <si>
    <t>800991239</t>
  </si>
  <si>
    <t>310018524000110</t>
  </si>
  <si>
    <t>厨具</t>
  </si>
  <si>
    <t>厨具,餐桌（含6把餐椅）</t>
  </si>
  <si>
    <t>5000</t>
  </si>
  <si>
    <t>800991973</t>
  </si>
  <si>
    <t>310018524000120</t>
  </si>
  <si>
    <t>办公桌</t>
  </si>
  <si>
    <t>重点低值易耗品-办公桌</t>
  </si>
  <si>
    <t>1000</t>
  </si>
  <si>
    <t>800991635</t>
  </si>
  <si>
    <t>310018524000130</t>
  </si>
  <si>
    <t>设备标示牌</t>
  </si>
  <si>
    <t>设备标示牌,1200MM*1100MM,通用,通用,通用,订制</t>
  </si>
  <si>
    <t>16</t>
  </si>
  <si>
    <t>801018608</t>
  </si>
  <si>
    <t>310018524000140</t>
  </si>
  <si>
    <t>设备标示牌,2000MM*1180MM,通用,通用,通用,通用</t>
  </si>
  <si>
    <t>24</t>
  </si>
  <si>
    <t>801018597</t>
  </si>
  <si>
    <t>310018524000150</t>
  </si>
  <si>
    <t>2400</t>
  </si>
  <si>
    <t>310018524000160</t>
  </si>
  <si>
    <t>钥匙箱</t>
  </si>
  <si>
    <t>钥匙箱,通用,不锈钢,48位、398*63**630MM</t>
  </si>
  <si>
    <t>801006755</t>
  </si>
  <si>
    <t>310018524000180</t>
  </si>
  <si>
    <t>饮水机</t>
  </si>
  <si>
    <t>450</t>
  </si>
  <si>
    <t>800992336</t>
  </si>
  <si>
    <t>310018524000190</t>
  </si>
  <si>
    <t>消防铲</t>
  </si>
  <si>
    <t>把</t>
  </si>
  <si>
    <t>51</t>
  </si>
  <si>
    <t>800095785</t>
  </si>
  <si>
    <t>310018524000260</t>
  </si>
  <si>
    <t>消防斧</t>
  </si>
  <si>
    <t>18</t>
  </si>
  <si>
    <t>800095784</t>
  </si>
  <si>
    <t>310018524000270</t>
  </si>
  <si>
    <t>消防桶</t>
  </si>
  <si>
    <t>消防桶,铁,半圆形,红色</t>
  </si>
  <si>
    <t>128</t>
  </si>
  <si>
    <t>800999753</t>
  </si>
  <si>
    <t>310018524000280</t>
  </si>
  <si>
    <t>灭火器箱</t>
  </si>
  <si>
    <t>20</t>
  </si>
  <si>
    <t>600</t>
  </si>
  <si>
    <t>800095782</t>
  </si>
  <si>
    <t>310018524000290</t>
  </si>
  <si>
    <t>灭火器</t>
  </si>
  <si>
    <t>灭火器,干粉,手提式</t>
  </si>
  <si>
    <t>800095791</t>
  </si>
  <si>
    <t>310018524000300</t>
  </si>
  <si>
    <t>98</t>
  </si>
  <si>
    <t>310018524000310</t>
  </si>
  <si>
    <t>灭火器,干粉,推车式</t>
  </si>
  <si>
    <t>825</t>
  </si>
  <si>
    <t>800095788</t>
  </si>
  <si>
    <t>310018524000320</t>
  </si>
  <si>
    <t>110</t>
  </si>
  <si>
    <t>118</t>
  </si>
  <si>
    <t>310018524000330</t>
  </si>
  <si>
    <t>相色环</t>
  </si>
  <si>
    <t>19</t>
  </si>
  <si>
    <t>801000110</t>
  </si>
  <si>
    <t>310018524000340</t>
  </si>
  <si>
    <t>阻车路障</t>
  </si>
  <si>
    <t>阻车路障,通用,通用</t>
  </si>
  <si>
    <t>3000</t>
  </si>
  <si>
    <t>801016144</t>
  </si>
  <si>
    <t>310018524000380</t>
  </si>
  <si>
    <t>消毒碗柜</t>
  </si>
  <si>
    <t>801007407</t>
  </si>
  <si>
    <t>310018524000390</t>
  </si>
  <si>
    <t>金属材料</t>
  </si>
  <si>
    <t>休息室门牌</t>
  </si>
  <si>
    <t>休息室门牌,32CM*13.8CM</t>
  </si>
  <si>
    <t>60</t>
  </si>
  <si>
    <t>801003351</t>
  </si>
  <si>
    <t>310018524000400</t>
  </si>
  <si>
    <t>防小动物绝缘挡板</t>
  </si>
  <si>
    <t>防小动物绝缘挡板,1000MM*400MM*3MM,环氧板</t>
  </si>
  <si>
    <t>7</t>
  </si>
  <si>
    <t>801006881</t>
  </si>
  <si>
    <t>310018524000410</t>
  </si>
  <si>
    <t>消防沙箱</t>
  </si>
  <si>
    <t>30000</t>
  </si>
  <si>
    <t>800094518</t>
  </si>
  <si>
    <t>310018524000420</t>
  </si>
  <si>
    <t>7500</t>
  </si>
  <si>
    <t>310018524000430</t>
  </si>
  <si>
    <t>标识牌</t>
  </si>
  <si>
    <t>标识牌,宣传牌,根据实际,亚克力反面印刷,无要求,平方米,通用,亚克力含背板</t>
  </si>
  <si>
    <t>面</t>
  </si>
  <si>
    <t>800995100</t>
  </si>
  <si>
    <t>310018524000440</t>
  </si>
  <si>
    <t>310018524000450</t>
  </si>
  <si>
    <t>标识牌,变电站门口综合牌,2200*1000,不锈钢材质腐蚀刻工艺,无要求,通用</t>
  </si>
  <si>
    <t>801001108</t>
  </si>
  <si>
    <t>310018524000460</t>
  </si>
  <si>
    <t>标识牌,限高限速牌,400*500,通用,通用,通用,通用,不锈钢</t>
  </si>
  <si>
    <t>801016597</t>
  </si>
  <si>
    <t>310018524000470</t>
  </si>
  <si>
    <t>标识牌,荧光标识,320*220,单面热转印标识,纸</t>
  </si>
  <si>
    <t>800991735</t>
  </si>
  <si>
    <t>310018524000480</t>
  </si>
  <si>
    <t>标识牌,一次设备标识牌,320*220,铝板覆优质抗氧化国标IV类反光膜,无要求</t>
  </si>
  <si>
    <t>278</t>
  </si>
  <si>
    <t>800997094</t>
  </si>
  <si>
    <t>310018524000490</t>
  </si>
  <si>
    <t>标识牌,变电站标识墙字,根据实际,不锈钢材质腐蚀刻工艺,无要求,通用,不锈钢</t>
  </si>
  <si>
    <t>801000127</t>
  </si>
  <si>
    <t>310018524000500</t>
  </si>
  <si>
    <t>标识牌,铝合金</t>
  </si>
  <si>
    <t>86</t>
  </si>
  <si>
    <t>800095908</t>
  </si>
  <si>
    <t>310018524000510</t>
  </si>
  <si>
    <t>梯子</t>
  </si>
  <si>
    <t>梯子,人字梯,玻璃钢,3m,绝缘</t>
  </si>
  <si>
    <t>部</t>
  </si>
  <si>
    <t>800094379</t>
  </si>
  <si>
    <t>310018524000520</t>
  </si>
  <si>
    <t>标识牌,灭火器位置标识,500MM*400MM,铝板覆优质抗氧化国标IV类反光膜</t>
  </si>
  <si>
    <t>43</t>
  </si>
  <si>
    <t>130</t>
  </si>
  <si>
    <t>801015827</t>
  </si>
  <si>
    <t>310018524000530</t>
  </si>
  <si>
    <t>标识牌,安全标识牌,320*220MM,铝板覆优质抗氧化国标IV类反光膜,无要求</t>
  </si>
  <si>
    <t>801002382</t>
  </si>
  <si>
    <t>310018524000540</t>
  </si>
  <si>
    <t>书桌</t>
  </si>
  <si>
    <t>书桌宿舍桌子</t>
  </si>
  <si>
    <t>801007222</t>
  </si>
  <si>
    <t>310018524000550</t>
  </si>
  <si>
    <t>写字椅</t>
  </si>
  <si>
    <t>写字椅宿舍座椅</t>
  </si>
  <si>
    <t>801007223</t>
  </si>
  <si>
    <t>310018524000560</t>
  </si>
  <si>
    <t>床上用品</t>
  </si>
  <si>
    <t>低值易耗品-床上用品床上七件套（单人），为140*200cm的单人床配置，包含棉被、被罩、枕头、枕套、枕巾、床单、褥子。</t>
  </si>
  <si>
    <t>14</t>
  </si>
  <si>
    <t>800</t>
  </si>
  <si>
    <t>800991369</t>
  </si>
  <si>
    <t>310018524000570</t>
  </si>
  <si>
    <t>窗帘</t>
  </si>
  <si>
    <t>低值易耗品-窗帘升降遮阳帘，最终准确尺寸需厂家到现场测量窗户确定。</t>
  </si>
  <si>
    <t>250</t>
  </si>
  <si>
    <t>800991365</t>
  </si>
  <si>
    <t>310018524000580</t>
  </si>
  <si>
    <t>双拉门工作台</t>
  </si>
  <si>
    <t>801007452</t>
  </si>
  <si>
    <t>310018524000600</t>
  </si>
  <si>
    <t>两连不锈钢洗菜池</t>
  </si>
  <si>
    <t>801007480</t>
  </si>
  <si>
    <t>310018524000610</t>
  </si>
  <si>
    <t>厨具,油烟机</t>
  </si>
  <si>
    <t>2500</t>
  </si>
  <si>
    <t>800052747</t>
  </si>
  <si>
    <t>310018524000620</t>
  </si>
  <si>
    <t>厨具,电灶</t>
  </si>
  <si>
    <t>800052143</t>
  </si>
  <si>
    <t>310018524000630</t>
  </si>
  <si>
    <t>厨宝</t>
  </si>
  <si>
    <t>800992977</t>
  </si>
  <si>
    <t>310018524000640</t>
  </si>
  <si>
    <t>消防柜</t>
  </si>
  <si>
    <t>7000</t>
  </si>
  <si>
    <t>800092786</t>
  </si>
  <si>
    <t>310018524000650</t>
  </si>
  <si>
    <t>办公柜、架、箱</t>
  </si>
  <si>
    <t>重点低值易耗品-衣柜</t>
  </si>
  <si>
    <t>800991698</t>
  </si>
  <si>
    <t>310018524000660</t>
  </si>
  <si>
    <t>空调</t>
  </si>
  <si>
    <t>1900</t>
  </si>
  <si>
    <t>801001066</t>
  </si>
  <si>
    <t>310018524000670</t>
  </si>
  <si>
    <t>双层床</t>
  </si>
  <si>
    <t>4800</t>
  </si>
  <si>
    <t>801005595</t>
  </si>
  <si>
    <t>310018524000680</t>
  </si>
  <si>
    <t>配件</t>
  </si>
  <si>
    <t>液晶显示器</t>
  </si>
  <si>
    <t>液晶显示器,24英寸,通用,LED显示</t>
  </si>
  <si>
    <t>801008690</t>
  </si>
  <si>
    <t>310018524000690</t>
  </si>
  <si>
    <t>防火墙标示</t>
  </si>
  <si>
    <t>防火墙标示,不锈钢</t>
  </si>
  <si>
    <t>800999233</t>
  </si>
  <si>
    <t>310018524000700</t>
  </si>
  <si>
    <t>4200</t>
  </si>
  <si>
    <t>310018524000710</t>
  </si>
  <si>
    <t>310018524000720</t>
  </si>
  <si>
    <t>设备标示牌,500*400MM,铝板覆优质抗氧化国标IV类反光膜</t>
  </si>
  <si>
    <t>17</t>
  </si>
  <si>
    <t>801007249</t>
  </si>
  <si>
    <t>310018524000740</t>
  </si>
  <si>
    <t>设备标示牌,高50CM，宽40CM，单面热转印荧光标,纸</t>
  </si>
  <si>
    <t>801007265</t>
  </si>
  <si>
    <t>310018524000750</t>
  </si>
  <si>
    <t>无人机配件</t>
  </si>
  <si>
    <t>无人机配件,御3桨叶</t>
  </si>
  <si>
    <t>件</t>
  </si>
  <si>
    <t>801018382</t>
  </si>
  <si>
    <t>310018532500010</t>
  </si>
  <si>
    <t>无人机配件,御3电池管家</t>
  </si>
  <si>
    <t>900</t>
  </si>
  <si>
    <t>801019807</t>
  </si>
  <si>
    <t>310018532500020</t>
  </si>
  <si>
    <t>信息设备</t>
  </si>
  <si>
    <t>内存卡</t>
  </si>
  <si>
    <t>内存卡,SDXC256G</t>
  </si>
  <si>
    <t>120</t>
  </si>
  <si>
    <t>801011940</t>
  </si>
  <si>
    <t>310018532500030</t>
  </si>
  <si>
    <t>接地线,黄绿双色,通用,通用,通用,通用,通用</t>
  </si>
  <si>
    <t>801016210</t>
  </si>
  <si>
    <t>330015737700010</t>
  </si>
  <si>
    <t>五金材料</t>
  </si>
  <si>
    <t>尼龙绑扎带</t>
  </si>
  <si>
    <t>尼龙绑扎带,通用,通用,通用</t>
  </si>
  <si>
    <t>包</t>
  </si>
  <si>
    <t>801012990</t>
  </si>
  <si>
    <t>330015737700020</t>
  </si>
  <si>
    <t>超五类网线</t>
  </si>
  <si>
    <t>超五类网线,100MHZ</t>
  </si>
  <si>
    <t>箱</t>
  </si>
  <si>
    <t>801007244</t>
  </si>
  <si>
    <t>330015737700030</t>
  </si>
  <si>
    <t>通信设备</t>
  </si>
  <si>
    <t>六类网线</t>
  </si>
  <si>
    <t>六类网线,通用</t>
  </si>
  <si>
    <t>801005605</t>
  </si>
  <si>
    <t>330015737700040</t>
  </si>
  <si>
    <t>{"srow":[],"sheetIndex":1,"corpSeal":0,"tempcode":"4127","nameSeal":0,"sheetCount":1,"version":"1","mrow":[{"cols":[{"check":"char(20)","col":1,"nullable":"true"},{"check":"char(200)","col":2,"nullable":"true"},{"check":"char(200)","col":5,"nullable":"true"},{"check":"char(200)","col":6,"nullable":"true"},{"check":"char(100)","col":7},{"check":"char(64)","col":8},{"col":9,"nullable":"true"},{"check":"char(1000)","col":12,"nullable":"true"},{"check":"range(0.00,999999999999.99)","col":14,"nullable":"true"},{"check":"char(200)","col":15,"nullable":"true"},{"check":"char(200)","col":16,"nullable":"true"},{"check":"char(200)","col":17,"nullable":"true"}],"endRow":106,"isFree":false,"startRow":2}]}</t>
  </si>
  <si>
    <t>序号</t>
    <phoneticPr fontId="10" type="noConversion"/>
  </si>
  <si>
    <t>设备属性</t>
    <phoneticPr fontId="10" type="noConversion"/>
  </si>
  <si>
    <t>最高限价（元）</t>
    <phoneticPr fontId="1" type="noConversion"/>
  </si>
  <si>
    <t>合计</t>
    <phoneticPr fontId="10" type="noConversion"/>
  </si>
  <si>
    <t>2024年4月30日前</t>
    <phoneticPr fontId="10" type="noConversion"/>
  </si>
  <si>
    <t>标段及控制价</t>
    <phoneticPr fontId="10" type="noConversion"/>
  </si>
  <si>
    <t>H1（681085元）</t>
    <phoneticPr fontId="10" type="noConversion"/>
  </si>
  <si>
    <t>H2（508950元）</t>
    <phoneticPr fontId="10" type="noConversion"/>
  </si>
  <si>
    <t>锡林郭勒超高压供电分公司2024年第一批物资采购项目控制价明细表</t>
    <phoneticPr fontId="10" type="noConversion"/>
  </si>
</sst>
</file>

<file path=xl/styles.xml><?xml version="1.0" encoding="utf-8"?>
<styleSheet xmlns="http://schemas.openxmlformats.org/spreadsheetml/2006/main">
  <fonts count="15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Calibri"/>
      <family val="2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8"/>
      <name val="黑体"/>
      <family val="3"/>
      <charset val="134"/>
    </font>
    <font>
      <sz val="9"/>
      <name val="等线"/>
      <family val="3"/>
      <charset val="134"/>
      <scheme val="minor"/>
    </font>
    <font>
      <sz val="9"/>
      <name val="等线"/>
      <charset val="134"/>
      <scheme val="minor"/>
    </font>
    <font>
      <sz val="10"/>
      <color theme="1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sz val="12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9">
    <xf numFmtId="0" fontId="0" fillId="0" borderId="0">
      <alignment vertical="center"/>
    </xf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5" fillId="0" borderId="0"/>
    <xf numFmtId="0" fontId="6" fillId="0" borderId="0">
      <alignment vertical="center"/>
    </xf>
    <xf numFmtId="0" fontId="6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/>
    <xf numFmtId="0" fontId="2" fillId="0" borderId="0"/>
    <xf numFmtId="0" fontId="4" fillId="0" borderId="0"/>
    <xf numFmtId="0" fontId="2" fillId="0" borderId="0">
      <alignment vertical="center"/>
    </xf>
    <xf numFmtId="0" fontId="6" fillId="0" borderId="0"/>
    <xf numFmtId="0" fontId="2" fillId="0" borderId="0">
      <alignment vertical="center"/>
    </xf>
    <xf numFmtId="0" fontId="2" fillId="0" borderId="0"/>
    <xf numFmtId="0" fontId="4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6" fillId="0" borderId="0">
      <alignment vertical="center"/>
    </xf>
    <xf numFmtId="0" fontId="5" fillId="0" borderId="0">
      <alignment vertical="center"/>
    </xf>
    <xf numFmtId="0" fontId="3" fillId="0" borderId="0"/>
    <xf numFmtId="0" fontId="6" fillId="0" borderId="0"/>
    <xf numFmtId="0" fontId="4" fillId="0" borderId="0"/>
    <xf numFmtId="0" fontId="6" fillId="0" borderId="0"/>
    <xf numFmtId="0" fontId="5" fillId="0" borderId="0">
      <alignment vertical="center"/>
    </xf>
    <xf numFmtId="0" fontId="4" fillId="0" borderId="0"/>
    <xf numFmtId="0" fontId="5" fillId="0" borderId="0">
      <alignment vertical="center"/>
    </xf>
    <xf numFmtId="0" fontId="4" fillId="0" borderId="0"/>
    <xf numFmtId="0" fontId="4" fillId="0" borderId="0"/>
    <xf numFmtId="0" fontId="6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4" fillId="0" borderId="0"/>
    <xf numFmtId="0" fontId="4" fillId="0" borderId="0"/>
    <xf numFmtId="0" fontId="6" fillId="0" borderId="0"/>
    <xf numFmtId="0" fontId="5" fillId="0" borderId="0"/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/>
    <xf numFmtId="0" fontId="4" fillId="0" borderId="0"/>
    <xf numFmtId="0" fontId="2" fillId="0" borderId="0"/>
    <xf numFmtId="0" fontId="2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" fillId="0" borderId="0"/>
    <xf numFmtId="0" fontId="4" fillId="0" borderId="0"/>
    <xf numFmtId="0" fontId="2" fillId="0" borderId="0"/>
    <xf numFmtId="0" fontId="6" fillId="0" borderId="0"/>
    <xf numFmtId="0" fontId="6" fillId="0" borderId="0"/>
    <xf numFmtId="0" fontId="4" fillId="0" borderId="0"/>
    <xf numFmtId="0" fontId="5" fillId="0" borderId="0">
      <alignment vertical="center"/>
    </xf>
    <xf numFmtId="0" fontId="3" fillId="0" borderId="0"/>
    <xf numFmtId="0" fontId="6" fillId="0" borderId="0"/>
    <xf numFmtId="0" fontId="4" fillId="0" borderId="0"/>
    <xf numFmtId="0" fontId="4" fillId="0" borderId="0"/>
    <xf numFmtId="0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>
      <alignment vertical="center"/>
    </xf>
  </cellStyleXfs>
  <cellXfs count="26">
    <xf numFmtId="0" fontId="0" fillId="0" borderId="0" xfId="0">
      <alignment vertical="center"/>
    </xf>
    <xf numFmtId="0" fontId="8" fillId="2" borderId="1" xfId="38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0" fillId="0" borderId="0" xfId="0" applyNumberFormat="1">
      <alignment vertical="center"/>
    </xf>
    <xf numFmtId="0" fontId="11" fillId="0" borderId="0" xfId="0" applyFont="1">
      <alignment vertical="center"/>
    </xf>
    <xf numFmtId="0" fontId="11" fillId="0" borderId="1" xfId="0" applyFont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1" fillId="0" borderId="1" xfId="0" applyFont="1" applyBorder="1">
      <alignment vertical="center"/>
    </xf>
    <xf numFmtId="49" fontId="11" fillId="0" borderId="1" xfId="0" applyNumberFormat="1" applyFont="1" applyBorder="1">
      <alignment vertical="center"/>
    </xf>
    <xf numFmtId="49" fontId="13" fillId="2" borderId="3" xfId="0" applyNumberFormat="1" applyFont="1" applyFill="1" applyBorder="1" applyAlignment="1">
      <alignment horizontal="center" vertical="center" wrapText="1"/>
    </xf>
    <xf numFmtId="49" fontId="13" fillId="2" borderId="4" xfId="0" applyNumberFormat="1" applyFont="1" applyFill="1" applyBorder="1" applyAlignment="1">
      <alignment horizontal="center" vertical="center" wrapText="1"/>
    </xf>
    <xf numFmtId="49" fontId="13" fillId="2" borderId="5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</cellXfs>
  <cellStyles count="109">
    <cellStyle name="Normal" xfId="20"/>
    <cellStyle name="Normal 2" xfId="18"/>
    <cellStyle name="Normal 2 12" xfId="21"/>
    <cellStyle name="Normal 2 13" xfId="8"/>
    <cellStyle name="Normal 2 2" xfId="13"/>
    <cellStyle name="Normal 2 5" xfId="16"/>
    <cellStyle name="常规" xfId="0" builtinId="0"/>
    <cellStyle name="常规 10" xfId="19"/>
    <cellStyle name="常规 10 5" xfId="14"/>
    <cellStyle name="常规 11" xfId="25"/>
    <cellStyle name="常规 11 10" xfId="17"/>
    <cellStyle name="常规 11 2" xfId="27"/>
    <cellStyle name="常规 11 2 2" xfId="4"/>
    <cellStyle name="常规 12" xfId="9"/>
    <cellStyle name="常规 12 2" xfId="28"/>
    <cellStyle name="常规 13" xfId="26"/>
    <cellStyle name="常规 14" xfId="29"/>
    <cellStyle name="常规 14 7" xfId="30"/>
    <cellStyle name="常规 15" xfId="31"/>
    <cellStyle name="常规 16" xfId="33"/>
    <cellStyle name="常规 17" xfId="35"/>
    <cellStyle name="常规 17 2" xfId="37"/>
    <cellStyle name="常规 18" xfId="40"/>
    <cellStyle name="常规 19" xfId="22"/>
    <cellStyle name="常规 2" xfId="42"/>
    <cellStyle name="常规 2 10" xfId="43"/>
    <cellStyle name="常规 2 14" xfId="44"/>
    <cellStyle name="常规 2 15" xfId="45"/>
    <cellStyle name="常规 2 16" xfId="46"/>
    <cellStyle name="常规 2 17" xfId="47"/>
    <cellStyle name="常规 2 19" xfId="48"/>
    <cellStyle name="常规 2 2 14 2" xfId="49"/>
    <cellStyle name="常规 2 2 2" xfId="50"/>
    <cellStyle name="常规 2 2 2 10" xfId="53"/>
    <cellStyle name="常规 2 2 2 10 3" xfId="54"/>
    <cellStyle name="常规 2 2 2 11" xfId="55"/>
    <cellStyle name="常规 2 2 2 2" xfId="56"/>
    <cellStyle name="常规 2 2 2 2 2 2 2" xfId="57"/>
    <cellStyle name="常规 2 2 2 2 3" xfId="58"/>
    <cellStyle name="常规 2 2 2 3" xfId="59"/>
    <cellStyle name="常规 2 2 2 4" xfId="15"/>
    <cellStyle name="常规 2 2 2_太旗局：内蒙古电力公司2016年生产性固定资产零购计划明细表" xfId="60"/>
    <cellStyle name="常规 2 2 4" xfId="3"/>
    <cellStyle name="常规 2 2 5" xfId="61"/>
    <cellStyle name="常规 2 3" xfId="64"/>
    <cellStyle name="常规 2 3 16" xfId="65"/>
    <cellStyle name="常规 2 5" xfId="66"/>
    <cellStyle name="常规 2 6 2" xfId="67"/>
    <cellStyle name="常规 2_福利2017年白糖茶叶" xfId="68"/>
    <cellStyle name="常规 20" xfId="32"/>
    <cellStyle name="常规 21" xfId="34"/>
    <cellStyle name="常规 22" xfId="36"/>
    <cellStyle name="常规 23" xfId="41"/>
    <cellStyle name="常规 24" xfId="23"/>
    <cellStyle name="常规 25" xfId="7"/>
    <cellStyle name="常规 26" xfId="12"/>
    <cellStyle name="常规 27" xfId="69"/>
    <cellStyle name="常规 28" xfId="71"/>
    <cellStyle name="常规 29" xfId="73"/>
    <cellStyle name="常规 3" xfId="75"/>
    <cellStyle name="常规 3 2" xfId="76"/>
    <cellStyle name="常规 30" xfId="6"/>
    <cellStyle name="常规 31" xfId="11"/>
    <cellStyle name="常规 32" xfId="70"/>
    <cellStyle name="常规 33" xfId="72"/>
    <cellStyle name="常规 34" xfId="74"/>
    <cellStyle name="常规 35" xfId="77"/>
    <cellStyle name="常规 36" xfId="79"/>
    <cellStyle name="常规 37" xfId="51"/>
    <cellStyle name="常规 38" xfId="81"/>
    <cellStyle name="常规 39" xfId="2"/>
    <cellStyle name="常规 4" xfId="83"/>
    <cellStyle name="常规 40" xfId="78"/>
    <cellStyle name="常规 41" xfId="80"/>
    <cellStyle name="常规 42" xfId="52"/>
    <cellStyle name="常规 43" xfId="82"/>
    <cellStyle name="常规 44" xfId="1"/>
    <cellStyle name="常规 45" xfId="62"/>
    <cellStyle name="常规 46" xfId="84"/>
    <cellStyle name="常规 47" xfId="86"/>
    <cellStyle name="常规 48" xfId="88"/>
    <cellStyle name="常规 49" xfId="90"/>
    <cellStyle name="常规 5" xfId="92"/>
    <cellStyle name="常规 5 2 2" xfId="10"/>
    <cellStyle name="常规 50" xfId="63"/>
    <cellStyle name="常规 51" xfId="85"/>
    <cellStyle name="常规 52" xfId="87"/>
    <cellStyle name="常规 53" xfId="89"/>
    <cellStyle name="常规 54" xfId="91"/>
    <cellStyle name="常规 55" xfId="38"/>
    <cellStyle name="常规 56" xfId="93"/>
    <cellStyle name="常规 57" xfId="95"/>
    <cellStyle name="常规 58" xfId="97"/>
    <cellStyle name="常规 59" xfId="98"/>
    <cellStyle name="常规 6" xfId="5"/>
    <cellStyle name="常规 6 4 4" xfId="24"/>
    <cellStyle name="常规 60" xfId="39"/>
    <cellStyle name="常规 61" xfId="94"/>
    <cellStyle name="常规 62" xfId="96"/>
    <cellStyle name="常规 7" xfId="99"/>
    <cellStyle name="常规 79" xfId="100"/>
    <cellStyle name="常规 8" xfId="102"/>
    <cellStyle name="常规 80" xfId="103"/>
    <cellStyle name="常规 81" xfId="104"/>
    <cellStyle name="常规 82" xfId="105"/>
    <cellStyle name="常规 83" xfId="106"/>
    <cellStyle name="常规 84" xfId="101"/>
    <cellStyle name="常规 87" xfId="107"/>
    <cellStyle name="常规 9" xfId="108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8"/>
  <sheetViews>
    <sheetView tabSelected="1" topLeftCell="B1" workbookViewId="0">
      <selection activeCell="P8" sqref="P8"/>
    </sheetView>
  </sheetViews>
  <sheetFormatPr defaultRowHeight="13.5"/>
  <cols>
    <col min="1" max="1" width="9" hidden="1" customWidth="1" collapsed="1"/>
    <col min="2" max="2" width="5.875" customWidth="1"/>
    <col min="3" max="3" width="6.125" customWidth="1"/>
    <col min="4" max="4" width="13" customWidth="1"/>
    <col min="5" max="5" width="14.625" customWidth="1"/>
    <col min="6" max="6" width="20.625" customWidth="1"/>
    <col min="11" max="11" width="7.25" style="8" customWidth="1" collapsed="1"/>
    <col min="12" max="12" width="7.25" customWidth="1"/>
  </cols>
  <sheetData>
    <row r="1" spans="1:12" ht="24" customHeight="1">
      <c r="A1" s="9" t="s">
        <v>477</v>
      </c>
      <c r="B1" s="25" t="s">
        <v>486</v>
      </c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36">
      <c r="A2" s="9"/>
      <c r="B2" s="10" t="s">
        <v>478</v>
      </c>
      <c r="C2" s="11" t="s">
        <v>483</v>
      </c>
      <c r="D2" s="12" t="s">
        <v>479</v>
      </c>
      <c r="E2" s="12" t="s">
        <v>6</v>
      </c>
      <c r="F2" s="12" t="s">
        <v>7</v>
      </c>
      <c r="G2" s="12" t="s">
        <v>8</v>
      </c>
      <c r="H2" s="12" t="s">
        <v>9</v>
      </c>
      <c r="I2" s="12" t="s">
        <v>16</v>
      </c>
      <c r="J2" s="12" t="s">
        <v>480</v>
      </c>
      <c r="K2" s="11" t="s">
        <v>11</v>
      </c>
      <c r="L2" s="12" t="s">
        <v>12</v>
      </c>
    </row>
    <row r="3" spans="1:12">
      <c r="A3" s="9"/>
      <c r="B3" s="13">
        <v>1</v>
      </c>
      <c r="C3" s="17" t="s">
        <v>484</v>
      </c>
      <c r="D3" s="14" t="s">
        <v>195</v>
      </c>
      <c r="E3" s="14" t="s">
        <v>196</v>
      </c>
      <c r="F3" s="14" t="s">
        <v>196</v>
      </c>
      <c r="G3" s="14" t="s">
        <v>29</v>
      </c>
      <c r="H3" s="14" t="s">
        <v>143</v>
      </c>
      <c r="I3" s="14" t="s">
        <v>197</v>
      </c>
      <c r="J3" s="14">
        <f>H3*I3</f>
        <v>4000</v>
      </c>
      <c r="K3" s="17" t="s">
        <v>482</v>
      </c>
      <c r="L3" s="21" t="s">
        <v>34</v>
      </c>
    </row>
    <row r="4" spans="1:12">
      <c r="A4" s="9"/>
      <c r="B4" s="13">
        <v>2</v>
      </c>
      <c r="C4" s="18"/>
      <c r="D4" s="14" t="s">
        <v>195</v>
      </c>
      <c r="E4" s="14" t="s">
        <v>201</v>
      </c>
      <c r="F4" s="14" t="s">
        <v>201</v>
      </c>
      <c r="G4" s="14" t="s">
        <v>29</v>
      </c>
      <c r="H4" s="14" t="s">
        <v>143</v>
      </c>
      <c r="I4" s="14" t="s">
        <v>30</v>
      </c>
      <c r="J4" s="14">
        <f t="shared" ref="J4:J67" si="0">H4*I4</f>
        <v>2400</v>
      </c>
      <c r="K4" s="18"/>
      <c r="L4" s="22"/>
    </row>
    <row r="5" spans="1:12">
      <c r="A5" s="9"/>
      <c r="B5" s="13">
        <v>3</v>
      </c>
      <c r="C5" s="18"/>
      <c r="D5" s="14" t="s">
        <v>195</v>
      </c>
      <c r="E5" s="14" t="s">
        <v>204</v>
      </c>
      <c r="F5" s="14" t="s">
        <v>204</v>
      </c>
      <c r="G5" s="14" t="s">
        <v>29</v>
      </c>
      <c r="H5" s="14" t="s">
        <v>70</v>
      </c>
      <c r="I5" s="14" t="s">
        <v>30</v>
      </c>
      <c r="J5" s="14">
        <f t="shared" si="0"/>
        <v>3000</v>
      </c>
      <c r="K5" s="18"/>
      <c r="L5" s="22"/>
    </row>
    <row r="6" spans="1:12" ht="36">
      <c r="A6" s="9"/>
      <c r="B6" s="13">
        <v>4</v>
      </c>
      <c r="C6" s="18"/>
      <c r="D6" s="14" t="s">
        <v>207</v>
      </c>
      <c r="E6" s="14" t="s">
        <v>208</v>
      </c>
      <c r="F6" s="14" t="s">
        <v>209</v>
      </c>
      <c r="G6" s="14" t="s">
        <v>29</v>
      </c>
      <c r="H6" s="14" t="s">
        <v>154</v>
      </c>
      <c r="I6" s="14" t="s">
        <v>210</v>
      </c>
      <c r="J6" s="14">
        <f t="shared" si="0"/>
        <v>1000</v>
      </c>
      <c r="K6" s="18"/>
      <c r="L6" s="22"/>
    </row>
    <row r="7" spans="1:12" ht="24">
      <c r="A7" s="9"/>
      <c r="B7" s="13">
        <v>5</v>
      </c>
      <c r="C7" s="18"/>
      <c r="D7" s="14" t="s">
        <v>195</v>
      </c>
      <c r="E7" s="14" t="s">
        <v>213</v>
      </c>
      <c r="F7" s="14" t="s">
        <v>214</v>
      </c>
      <c r="G7" s="14" t="s">
        <v>69</v>
      </c>
      <c r="H7" s="14" t="s">
        <v>46</v>
      </c>
      <c r="I7" s="14" t="s">
        <v>215</v>
      </c>
      <c r="J7" s="14">
        <f t="shared" si="0"/>
        <v>2400</v>
      </c>
      <c r="K7" s="18"/>
      <c r="L7" s="22"/>
    </row>
    <row r="8" spans="1:12" ht="24">
      <c r="A8" s="9"/>
      <c r="B8" s="13">
        <v>6</v>
      </c>
      <c r="C8" s="18"/>
      <c r="D8" s="14" t="s">
        <v>195</v>
      </c>
      <c r="E8" s="14" t="s">
        <v>218</v>
      </c>
      <c r="F8" s="14" t="s">
        <v>219</v>
      </c>
      <c r="G8" s="14" t="s">
        <v>220</v>
      </c>
      <c r="H8" s="14" t="s">
        <v>104</v>
      </c>
      <c r="I8" s="14" t="s">
        <v>221</v>
      </c>
      <c r="J8" s="14">
        <f t="shared" si="0"/>
        <v>700</v>
      </c>
      <c r="K8" s="18"/>
      <c r="L8" s="22"/>
    </row>
    <row r="9" spans="1:12">
      <c r="A9" s="9"/>
      <c r="B9" s="13">
        <v>7</v>
      </c>
      <c r="C9" s="18"/>
      <c r="D9" s="14" t="s">
        <v>195</v>
      </c>
      <c r="E9" s="14" t="s">
        <v>224</v>
      </c>
      <c r="F9" s="14" t="s">
        <v>224</v>
      </c>
      <c r="G9" s="14" t="s">
        <v>94</v>
      </c>
      <c r="H9" s="14" t="s">
        <v>104</v>
      </c>
      <c r="I9" s="14" t="s">
        <v>225</v>
      </c>
      <c r="J9" s="14">
        <f t="shared" si="0"/>
        <v>950</v>
      </c>
      <c r="K9" s="18"/>
      <c r="L9" s="22"/>
    </row>
    <row r="10" spans="1:12">
      <c r="A10" s="9"/>
      <c r="B10" s="13">
        <v>8</v>
      </c>
      <c r="C10" s="18"/>
      <c r="D10" s="14" t="s">
        <v>195</v>
      </c>
      <c r="E10" s="14" t="s">
        <v>228</v>
      </c>
      <c r="F10" s="14" t="s">
        <v>228</v>
      </c>
      <c r="G10" s="14" t="s">
        <v>69</v>
      </c>
      <c r="H10" s="14" t="s">
        <v>104</v>
      </c>
      <c r="I10" s="14" t="s">
        <v>229</v>
      </c>
      <c r="J10" s="14">
        <f t="shared" si="0"/>
        <v>65000</v>
      </c>
      <c r="K10" s="18"/>
      <c r="L10" s="22"/>
    </row>
    <row r="11" spans="1:12" ht="24">
      <c r="A11" s="9"/>
      <c r="B11" s="13">
        <v>9</v>
      </c>
      <c r="C11" s="18"/>
      <c r="D11" s="14" t="s">
        <v>195</v>
      </c>
      <c r="E11" s="14" t="s">
        <v>232</v>
      </c>
      <c r="F11" s="14" t="s">
        <v>233</v>
      </c>
      <c r="G11" s="14" t="s">
        <v>29</v>
      </c>
      <c r="H11" s="14" t="s">
        <v>39</v>
      </c>
      <c r="I11" s="14" t="s">
        <v>234</v>
      </c>
      <c r="J11" s="14">
        <f t="shared" si="0"/>
        <v>8000</v>
      </c>
      <c r="K11" s="18"/>
      <c r="L11" s="22"/>
    </row>
    <row r="12" spans="1:12" ht="24">
      <c r="A12" s="9"/>
      <c r="B12" s="13">
        <v>10</v>
      </c>
      <c r="C12" s="18"/>
      <c r="D12" s="14" t="s">
        <v>195</v>
      </c>
      <c r="E12" s="14" t="s">
        <v>232</v>
      </c>
      <c r="F12" s="14" t="s">
        <v>233</v>
      </c>
      <c r="G12" s="14" t="s">
        <v>29</v>
      </c>
      <c r="H12" s="14" t="s">
        <v>39</v>
      </c>
      <c r="I12" s="14" t="s">
        <v>237</v>
      </c>
      <c r="J12" s="14">
        <f t="shared" si="0"/>
        <v>6400</v>
      </c>
      <c r="K12" s="18"/>
      <c r="L12" s="22"/>
    </row>
    <row r="13" spans="1:12">
      <c r="A13" s="9"/>
      <c r="B13" s="13">
        <v>11</v>
      </c>
      <c r="C13" s="18"/>
      <c r="D13" s="14" t="s">
        <v>195</v>
      </c>
      <c r="E13" s="14" t="s">
        <v>239</v>
      </c>
      <c r="F13" s="14" t="s">
        <v>240</v>
      </c>
      <c r="G13" s="14" t="s">
        <v>29</v>
      </c>
      <c r="H13" s="14" t="s">
        <v>197</v>
      </c>
      <c r="I13" s="14" t="s">
        <v>241</v>
      </c>
      <c r="J13" s="14">
        <f t="shared" si="0"/>
        <v>15000</v>
      </c>
      <c r="K13" s="18"/>
      <c r="L13" s="22"/>
    </row>
    <row r="14" spans="1:12">
      <c r="A14" s="9"/>
      <c r="B14" s="13">
        <v>12</v>
      </c>
      <c r="C14" s="18"/>
      <c r="D14" s="14" t="s">
        <v>66</v>
      </c>
      <c r="E14" s="14" t="s">
        <v>244</v>
      </c>
      <c r="F14" s="14" t="s">
        <v>245</v>
      </c>
      <c r="G14" s="14" t="s">
        <v>29</v>
      </c>
      <c r="H14" s="14" t="s">
        <v>46</v>
      </c>
      <c r="I14" s="14" t="s">
        <v>246</v>
      </c>
      <c r="J14" s="14">
        <f t="shared" si="0"/>
        <v>10000</v>
      </c>
      <c r="K14" s="18"/>
      <c r="L14" s="22"/>
    </row>
    <row r="15" spans="1:12">
      <c r="A15" s="9"/>
      <c r="B15" s="13">
        <v>13</v>
      </c>
      <c r="C15" s="18"/>
      <c r="D15" s="14" t="s">
        <v>195</v>
      </c>
      <c r="E15" s="14" t="s">
        <v>249</v>
      </c>
      <c r="F15" s="14" t="s">
        <v>250</v>
      </c>
      <c r="G15" s="14" t="s">
        <v>220</v>
      </c>
      <c r="H15" s="14" t="s">
        <v>39</v>
      </c>
      <c r="I15" s="14" t="s">
        <v>251</v>
      </c>
      <c r="J15" s="14">
        <f t="shared" si="0"/>
        <v>4000</v>
      </c>
      <c r="K15" s="18"/>
      <c r="L15" s="22"/>
    </row>
    <row r="16" spans="1:12" ht="36">
      <c r="A16" s="9"/>
      <c r="B16" s="13">
        <v>14</v>
      </c>
      <c r="C16" s="18"/>
      <c r="D16" s="14" t="s">
        <v>180</v>
      </c>
      <c r="E16" s="14" t="s">
        <v>254</v>
      </c>
      <c r="F16" s="14" t="s">
        <v>255</v>
      </c>
      <c r="G16" s="14" t="s">
        <v>100</v>
      </c>
      <c r="H16" s="14" t="s">
        <v>256</v>
      </c>
      <c r="I16" s="14" t="s">
        <v>89</v>
      </c>
      <c r="J16" s="14">
        <f t="shared" si="0"/>
        <v>24000</v>
      </c>
      <c r="K16" s="18"/>
      <c r="L16" s="22"/>
    </row>
    <row r="17" spans="1:12" ht="36">
      <c r="A17" s="9"/>
      <c r="B17" s="13">
        <v>15</v>
      </c>
      <c r="C17" s="18"/>
      <c r="D17" s="14" t="s">
        <v>180</v>
      </c>
      <c r="E17" s="14" t="s">
        <v>254</v>
      </c>
      <c r="F17" s="14" t="s">
        <v>259</v>
      </c>
      <c r="G17" s="14" t="s">
        <v>100</v>
      </c>
      <c r="H17" s="14" t="s">
        <v>260</v>
      </c>
      <c r="I17" s="14" t="s">
        <v>251</v>
      </c>
      <c r="J17" s="14">
        <f t="shared" si="0"/>
        <v>24000</v>
      </c>
      <c r="K17" s="18"/>
      <c r="L17" s="22"/>
    </row>
    <row r="18" spans="1:12" ht="36">
      <c r="A18" s="9"/>
      <c r="B18" s="13">
        <v>16</v>
      </c>
      <c r="C18" s="18"/>
      <c r="D18" s="14" t="s">
        <v>180</v>
      </c>
      <c r="E18" s="14" t="s">
        <v>254</v>
      </c>
      <c r="F18" s="14" t="s">
        <v>255</v>
      </c>
      <c r="G18" s="14" t="s">
        <v>100</v>
      </c>
      <c r="H18" s="14" t="s">
        <v>127</v>
      </c>
      <c r="I18" s="14" t="s">
        <v>263</v>
      </c>
      <c r="J18" s="14">
        <f t="shared" si="0"/>
        <v>7200</v>
      </c>
      <c r="K18" s="18"/>
      <c r="L18" s="22"/>
    </row>
    <row r="19" spans="1:12" ht="24">
      <c r="A19" s="9"/>
      <c r="B19" s="13">
        <v>17</v>
      </c>
      <c r="C19" s="18"/>
      <c r="D19" s="14" t="s">
        <v>26</v>
      </c>
      <c r="E19" s="14" t="s">
        <v>265</v>
      </c>
      <c r="F19" s="14" t="s">
        <v>266</v>
      </c>
      <c r="G19" s="14" t="s">
        <v>29</v>
      </c>
      <c r="H19" s="14" t="s">
        <v>127</v>
      </c>
      <c r="I19" s="14" t="s">
        <v>30</v>
      </c>
      <c r="J19" s="14">
        <f t="shared" si="0"/>
        <v>900</v>
      </c>
      <c r="K19" s="18"/>
      <c r="L19" s="22"/>
    </row>
    <row r="20" spans="1:12">
      <c r="A20" s="9"/>
      <c r="B20" s="13">
        <v>18</v>
      </c>
      <c r="C20" s="18"/>
      <c r="D20" s="14" t="s">
        <v>207</v>
      </c>
      <c r="E20" s="14" t="s">
        <v>269</v>
      </c>
      <c r="F20" s="14" t="s">
        <v>269</v>
      </c>
      <c r="G20" s="14" t="s">
        <v>94</v>
      </c>
      <c r="H20" s="14" t="s">
        <v>104</v>
      </c>
      <c r="I20" s="14" t="s">
        <v>270</v>
      </c>
      <c r="J20" s="14">
        <f t="shared" si="0"/>
        <v>450</v>
      </c>
      <c r="K20" s="18"/>
      <c r="L20" s="22"/>
    </row>
    <row r="21" spans="1:12">
      <c r="A21" s="9"/>
      <c r="B21" s="13">
        <v>19</v>
      </c>
      <c r="C21" s="18"/>
      <c r="D21" s="14" t="s">
        <v>26</v>
      </c>
      <c r="E21" s="14" t="s">
        <v>273</v>
      </c>
      <c r="F21" s="14" t="s">
        <v>273</v>
      </c>
      <c r="G21" s="14" t="s">
        <v>274</v>
      </c>
      <c r="H21" s="14" t="s">
        <v>275</v>
      </c>
      <c r="I21" s="14" t="s">
        <v>83</v>
      </c>
      <c r="J21" s="14">
        <f t="shared" si="0"/>
        <v>2550</v>
      </c>
      <c r="K21" s="18"/>
      <c r="L21" s="22"/>
    </row>
    <row r="22" spans="1:12">
      <c r="A22" s="9"/>
      <c r="B22" s="13">
        <v>20</v>
      </c>
      <c r="C22" s="18"/>
      <c r="D22" s="14" t="s">
        <v>26</v>
      </c>
      <c r="E22" s="14" t="s">
        <v>278</v>
      </c>
      <c r="F22" s="14" t="s">
        <v>278</v>
      </c>
      <c r="G22" s="14" t="s">
        <v>274</v>
      </c>
      <c r="H22" s="14" t="s">
        <v>279</v>
      </c>
      <c r="I22" s="14" t="s">
        <v>83</v>
      </c>
      <c r="J22" s="14">
        <f t="shared" si="0"/>
        <v>900</v>
      </c>
      <c r="K22" s="18"/>
      <c r="L22" s="22"/>
    </row>
    <row r="23" spans="1:12">
      <c r="A23" s="9"/>
      <c r="B23" s="13">
        <v>21</v>
      </c>
      <c r="C23" s="18"/>
      <c r="D23" s="14" t="s">
        <v>26</v>
      </c>
      <c r="E23" s="14" t="s">
        <v>282</v>
      </c>
      <c r="F23" s="14" t="s">
        <v>283</v>
      </c>
      <c r="G23" s="14" t="s">
        <v>56</v>
      </c>
      <c r="H23" s="14" t="s">
        <v>284</v>
      </c>
      <c r="I23" s="14" t="s">
        <v>83</v>
      </c>
      <c r="J23" s="14">
        <f t="shared" si="0"/>
        <v>6400</v>
      </c>
      <c r="K23" s="18"/>
      <c r="L23" s="22"/>
    </row>
    <row r="24" spans="1:12">
      <c r="A24" s="9"/>
      <c r="B24" s="13">
        <v>22</v>
      </c>
      <c r="C24" s="18"/>
      <c r="D24" s="14" t="s">
        <v>26</v>
      </c>
      <c r="E24" s="14" t="s">
        <v>287</v>
      </c>
      <c r="F24" s="14" t="s">
        <v>287</v>
      </c>
      <c r="G24" s="14" t="s">
        <v>56</v>
      </c>
      <c r="H24" s="14" t="s">
        <v>288</v>
      </c>
      <c r="I24" s="14" t="s">
        <v>289</v>
      </c>
      <c r="J24" s="14">
        <f t="shared" si="0"/>
        <v>12000</v>
      </c>
      <c r="K24" s="18"/>
      <c r="L24" s="22"/>
    </row>
    <row r="25" spans="1:12">
      <c r="A25" s="9"/>
      <c r="B25" s="13">
        <v>23</v>
      </c>
      <c r="C25" s="18"/>
      <c r="D25" s="14" t="s">
        <v>26</v>
      </c>
      <c r="E25" s="14" t="s">
        <v>292</v>
      </c>
      <c r="F25" s="14" t="s">
        <v>293</v>
      </c>
      <c r="G25" s="14" t="s">
        <v>56</v>
      </c>
      <c r="H25" s="14" t="s">
        <v>177</v>
      </c>
      <c r="I25" s="14" t="s">
        <v>121</v>
      </c>
      <c r="J25" s="14">
        <f t="shared" si="0"/>
        <v>5565</v>
      </c>
      <c r="K25" s="18"/>
      <c r="L25" s="22"/>
    </row>
    <row r="26" spans="1:12">
      <c r="A26" s="9"/>
      <c r="B26" s="13">
        <v>24</v>
      </c>
      <c r="C26" s="18"/>
      <c r="D26" s="14" t="s">
        <v>26</v>
      </c>
      <c r="E26" s="14" t="s">
        <v>292</v>
      </c>
      <c r="F26" s="14" t="s">
        <v>293</v>
      </c>
      <c r="G26" s="14" t="s">
        <v>56</v>
      </c>
      <c r="H26" s="14" t="s">
        <v>143</v>
      </c>
      <c r="I26" s="14" t="s">
        <v>296</v>
      </c>
      <c r="J26" s="14">
        <f t="shared" si="0"/>
        <v>784</v>
      </c>
      <c r="K26" s="18"/>
      <c r="L26" s="22"/>
    </row>
    <row r="27" spans="1:12">
      <c r="A27" s="9"/>
      <c r="B27" s="13">
        <v>25</v>
      </c>
      <c r="C27" s="18"/>
      <c r="D27" s="14" t="s">
        <v>26</v>
      </c>
      <c r="E27" s="14" t="s">
        <v>292</v>
      </c>
      <c r="F27" s="14" t="s">
        <v>298</v>
      </c>
      <c r="G27" s="14" t="s">
        <v>56</v>
      </c>
      <c r="H27" s="14" t="s">
        <v>241</v>
      </c>
      <c r="I27" s="14" t="s">
        <v>299</v>
      </c>
      <c r="J27" s="14">
        <f t="shared" si="0"/>
        <v>24750</v>
      </c>
      <c r="K27" s="18"/>
      <c r="L27" s="22"/>
    </row>
    <row r="28" spans="1:12">
      <c r="A28" s="9"/>
      <c r="B28" s="13">
        <v>26</v>
      </c>
      <c r="C28" s="18"/>
      <c r="D28" s="14" t="s">
        <v>26</v>
      </c>
      <c r="E28" s="14" t="s">
        <v>292</v>
      </c>
      <c r="F28" s="14" t="s">
        <v>293</v>
      </c>
      <c r="G28" s="14" t="s">
        <v>56</v>
      </c>
      <c r="H28" s="14" t="s">
        <v>302</v>
      </c>
      <c r="I28" s="14" t="s">
        <v>303</v>
      </c>
      <c r="J28" s="14">
        <f t="shared" si="0"/>
        <v>12980</v>
      </c>
      <c r="K28" s="18"/>
      <c r="L28" s="22"/>
    </row>
    <row r="29" spans="1:12">
      <c r="A29" s="9"/>
      <c r="B29" s="13">
        <v>27</v>
      </c>
      <c r="C29" s="18"/>
      <c r="D29" s="14" t="s">
        <v>26</v>
      </c>
      <c r="E29" s="14" t="s">
        <v>305</v>
      </c>
      <c r="F29" s="14" t="s">
        <v>305</v>
      </c>
      <c r="G29" s="14" t="s">
        <v>136</v>
      </c>
      <c r="H29" s="14" t="s">
        <v>30</v>
      </c>
      <c r="I29" s="14" t="s">
        <v>306</v>
      </c>
      <c r="J29" s="14">
        <f t="shared" si="0"/>
        <v>5700</v>
      </c>
      <c r="K29" s="18"/>
      <c r="L29" s="22"/>
    </row>
    <row r="30" spans="1:12">
      <c r="A30" s="9"/>
      <c r="B30" s="13">
        <v>28</v>
      </c>
      <c r="C30" s="18"/>
      <c r="D30" s="14" t="s">
        <v>66</v>
      </c>
      <c r="E30" s="14" t="s">
        <v>309</v>
      </c>
      <c r="F30" s="14" t="s">
        <v>310</v>
      </c>
      <c r="G30" s="14" t="s">
        <v>69</v>
      </c>
      <c r="H30" s="14" t="s">
        <v>104</v>
      </c>
      <c r="I30" s="14" t="s">
        <v>311</v>
      </c>
      <c r="J30" s="14">
        <f t="shared" si="0"/>
        <v>3000</v>
      </c>
      <c r="K30" s="18"/>
      <c r="L30" s="22"/>
    </row>
    <row r="31" spans="1:12">
      <c r="A31" s="9"/>
      <c r="B31" s="13">
        <v>29</v>
      </c>
      <c r="C31" s="18"/>
      <c r="D31" s="14" t="s">
        <v>195</v>
      </c>
      <c r="E31" s="14" t="s">
        <v>314</v>
      </c>
      <c r="F31" s="14" t="s">
        <v>314</v>
      </c>
      <c r="G31" s="14" t="s">
        <v>29</v>
      </c>
      <c r="H31" s="14" t="s">
        <v>104</v>
      </c>
      <c r="I31" s="14" t="s">
        <v>311</v>
      </c>
      <c r="J31" s="14">
        <f t="shared" si="0"/>
        <v>3000</v>
      </c>
      <c r="K31" s="18"/>
      <c r="L31" s="22"/>
    </row>
    <row r="32" spans="1:12">
      <c r="A32" s="9"/>
      <c r="B32" s="13">
        <v>30</v>
      </c>
      <c r="C32" s="18"/>
      <c r="D32" s="14" t="s">
        <v>317</v>
      </c>
      <c r="E32" s="14" t="s">
        <v>318</v>
      </c>
      <c r="F32" s="14" t="s">
        <v>319</v>
      </c>
      <c r="G32" s="14" t="s">
        <v>100</v>
      </c>
      <c r="H32" s="14" t="s">
        <v>320</v>
      </c>
      <c r="I32" s="14" t="s">
        <v>83</v>
      </c>
      <c r="J32" s="14">
        <f t="shared" si="0"/>
        <v>3000</v>
      </c>
      <c r="K32" s="18"/>
      <c r="L32" s="22"/>
    </row>
    <row r="33" spans="1:12" ht="36">
      <c r="A33" s="9"/>
      <c r="B33" s="13">
        <v>31</v>
      </c>
      <c r="C33" s="18"/>
      <c r="D33" s="14" t="s">
        <v>26</v>
      </c>
      <c r="E33" s="14" t="s">
        <v>323</v>
      </c>
      <c r="F33" s="14" t="s">
        <v>324</v>
      </c>
      <c r="G33" s="14" t="s">
        <v>100</v>
      </c>
      <c r="H33" s="14" t="s">
        <v>325</v>
      </c>
      <c r="I33" s="14" t="s">
        <v>31</v>
      </c>
      <c r="J33" s="14">
        <f t="shared" si="0"/>
        <v>700</v>
      </c>
      <c r="K33" s="18"/>
      <c r="L33" s="22"/>
    </row>
    <row r="34" spans="1:12">
      <c r="A34" s="9"/>
      <c r="B34" s="13">
        <v>32</v>
      </c>
      <c r="C34" s="18"/>
      <c r="D34" s="14" t="s">
        <v>26</v>
      </c>
      <c r="E34" s="14" t="s">
        <v>328</v>
      </c>
      <c r="F34" s="14" t="s">
        <v>328</v>
      </c>
      <c r="G34" s="14" t="s">
        <v>29</v>
      </c>
      <c r="H34" s="14" t="s">
        <v>104</v>
      </c>
      <c r="I34" s="14" t="s">
        <v>329</v>
      </c>
      <c r="J34" s="14">
        <f t="shared" si="0"/>
        <v>30000</v>
      </c>
      <c r="K34" s="18"/>
      <c r="L34" s="22"/>
    </row>
    <row r="35" spans="1:12">
      <c r="A35" s="9"/>
      <c r="B35" s="13">
        <v>33</v>
      </c>
      <c r="C35" s="18"/>
      <c r="D35" s="14" t="s">
        <v>26</v>
      </c>
      <c r="E35" s="14" t="s">
        <v>328</v>
      </c>
      <c r="F35" s="14" t="s">
        <v>328</v>
      </c>
      <c r="G35" s="14" t="s">
        <v>29</v>
      </c>
      <c r="H35" s="14" t="s">
        <v>325</v>
      </c>
      <c r="I35" s="14" t="s">
        <v>332</v>
      </c>
      <c r="J35" s="14">
        <f t="shared" si="0"/>
        <v>52500</v>
      </c>
      <c r="K35" s="18"/>
      <c r="L35" s="22"/>
    </row>
    <row r="36" spans="1:12" ht="36">
      <c r="A36" s="9"/>
      <c r="B36" s="13">
        <v>34</v>
      </c>
      <c r="C36" s="18"/>
      <c r="D36" s="14" t="s">
        <v>26</v>
      </c>
      <c r="E36" s="14" t="s">
        <v>334</v>
      </c>
      <c r="F36" s="14" t="s">
        <v>335</v>
      </c>
      <c r="G36" s="14" t="s">
        <v>336</v>
      </c>
      <c r="H36" s="14" t="s">
        <v>104</v>
      </c>
      <c r="I36" s="14" t="s">
        <v>246</v>
      </c>
      <c r="J36" s="14">
        <f t="shared" si="0"/>
        <v>5000</v>
      </c>
      <c r="K36" s="18"/>
      <c r="L36" s="22"/>
    </row>
    <row r="37" spans="1:12" ht="36">
      <c r="A37" s="9"/>
      <c r="B37" s="13">
        <v>35</v>
      </c>
      <c r="C37" s="18"/>
      <c r="D37" s="14" t="s">
        <v>26</v>
      </c>
      <c r="E37" s="14" t="s">
        <v>334</v>
      </c>
      <c r="F37" s="14" t="s">
        <v>335</v>
      </c>
      <c r="G37" s="14" t="s">
        <v>336</v>
      </c>
      <c r="H37" s="14" t="s">
        <v>104</v>
      </c>
      <c r="I37" s="14" t="s">
        <v>246</v>
      </c>
      <c r="J37" s="14">
        <f t="shared" si="0"/>
        <v>5000</v>
      </c>
      <c r="K37" s="18"/>
      <c r="L37" s="22"/>
    </row>
    <row r="38" spans="1:12" ht="36">
      <c r="A38" s="9"/>
      <c r="B38" s="13">
        <v>36</v>
      </c>
      <c r="C38" s="18"/>
      <c r="D38" s="14" t="s">
        <v>26</v>
      </c>
      <c r="E38" s="14" t="s">
        <v>334</v>
      </c>
      <c r="F38" s="14" t="s">
        <v>340</v>
      </c>
      <c r="G38" s="14" t="s">
        <v>336</v>
      </c>
      <c r="H38" s="14" t="s">
        <v>104</v>
      </c>
      <c r="I38" s="14" t="s">
        <v>311</v>
      </c>
      <c r="J38" s="14">
        <f t="shared" si="0"/>
        <v>3000</v>
      </c>
      <c r="K38" s="18"/>
      <c r="L38" s="22"/>
    </row>
    <row r="39" spans="1:12" ht="36">
      <c r="A39" s="9"/>
      <c r="B39" s="13">
        <v>37</v>
      </c>
      <c r="C39" s="18"/>
      <c r="D39" s="14" t="s">
        <v>26</v>
      </c>
      <c r="E39" s="14" t="s">
        <v>334</v>
      </c>
      <c r="F39" s="14" t="s">
        <v>343</v>
      </c>
      <c r="G39" s="14" t="s">
        <v>336</v>
      </c>
      <c r="H39" s="14" t="s">
        <v>104</v>
      </c>
      <c r="I39" s="14" t="s">
        <v>89</v>
      </c>
      <c r="J39" s="14">
        <f t="shared" si="0"/>
        <v>1500</v>
      </c>
      <c r="K39" s="18"/>
      <c r="L39" s="22"/>
    </row>
    <row r="40" spans="1:12" ht="36">
      <c r="A40" s="9"/>
      <c r="B40" s="13">
        <v>38</v>
      </c>
      <c r="C40" s="18"/>
      <c r="D40" s="14" t="s">
        <v>26</v>
      </c>
      <c r="E40" s="14" t="s">
        <v>334</v>
      </c>
      <c r="F40" s="14" t="s">
        <v>346</v>
      </c>
      <c r="G40" s="14" t="s">
        <v>336</v>
      </c>
      <c r="H40" s="14" t="s">
        <v>197</v>
      </c>
      <c r="I40" s="14" t="s">
        <v>241</v>
      </c>
      <c r="J40" s="14">
        <f t="shared" si="0"/>
        <v>15000</v>
      </c>
      <c r="K40" s="18"/>
      <c r="L40" s="22"/>
    </row>
    <row r="41" spans="1:12" ht="48">
      <c r="A41" s="9"/>
      <c r="B41" s="13">
        <v>39</v>
      </c>
      <c r="C41" s="18"/>
      <c r="D41" s="14" t="s">
        <v>26</v>
      </c>
      <c r="E41" s="14" t="s">
        <v>334</v>
      </c>
      <c r="F41" s="14" t="s">
        <v>349</v>
      </c>
      <c r="G41" s="14" t="s">
        <v>336</v>
      </c>
      <c r="H41" s="14" t="s">
        <v>350</v>
      </c>
      <c r="I41" s="14" t="s">
        <v>31</v>
      </c>
      <c r="J41" s="14">
        <f t="shared" si="0"/>
        <v>27800</v>
      </c>
      <c r="K41" s="18"/>
      <c r="L41" s="22"/>
    </row>
    <row r="42" spans="1:12" ht="36">
      <c r="A42" s="9"/>
      <c r="B42" s="13">
        <v>40</v>
      </c>
      <c r="C42" s="18"/>
      <c r="D42" s="14" t="s">
        <v>26</v>
      </c>
      <c r="E42" s="14" t="s">
        <v>334</v>
      </c>
      <c r="F42" s="14" t="s">
        <v>353</v>
      </c>
      <c r="G42" s="14" t="s">
        <v>336</v>
      </c>
      <c r="H42" s="14" t="s">
        <v>104</v>
      </c>
      <c r="I42" s="14" t="s">
        <v>234</v>
      </c>
      <c r="J42" s="14">
        <f t="shared" si="0"/>
        <v>2000</v>
      </c>
      <c r="K42" s="18"/>
      <c r="L42" s="22"/>
    </row>
    <row r="43" spans="1:12">
      <c r="A43" s="9"/>
      <c r="B43" s="13">
        <v>41</v>
      </c>
      <c r="C43" s="18"/>
      <c r="D43" s="14" t="s">
        <v>26</v>
      </c>
      <c r="E43" s="14" t="s">
        <v>334</v>
      </c>
      <c r="F43" s="14" t="s">
        <v>356</v>
      </c>
      <c r="G43" s="14" t="s">
        <v>336</v>
      </c>
      <c r="H43" s="14" t="s">
        <v>148</v>
      </c>
      <c r="I43" s="14" t="s">
        <v>357</v>
      </c>
      <c r="J43" s="14">
        <f t="shared" si="0"/>
        <v>516</v>
      </c>
      <c r="K43" s="18"/>
      <c r="L43" s="22"/>
    </row>
    <row r="44" spans="1:12" ht="24">
      <c r="A44" s="9"/>
      <c r="B44" s="13">
        <v>42</v>
      </c>
      <c r="C44" s="18"/>
      <c r="D44" s="14" t="s">
        <v>26</v>
      </c>
      <c r="E44" s="14" t="s">
        <v>360</v>
      </c>
      <c r="F44" s="14" t="s">
        <v>361</v>
      </c>
      <c r="G44" s="14" t="s">
        <v>362</v>
      </c>
      <c r="H44" s="14" t="s">
        <v>104</v>
      </c>
      <c r="I44" s="14" t="s">
        <v>95</v>
      </c>
      <c r="J44" s="14">
        <f t="shared" si="0"/>
        <v>1400</v>
      </c>
      <c r="K44" s="18"/>
      <c r="L44" s="22"/>
    </row>
    <row r="45" spans="1:12" ht="36">
      <c r="A45" s="9"/>
      <c r="B45" s="13">
        <v>43</v>
      </c>
      <c r="C45" s="18"/>
      <c r="D45" s="14" t="s">
        <v>26</v>
      </c>
      <c r="E45" s="14" t="s">
        <v>334</v>
      </c>
      <c r="F45" s="14" t="s">
        <v>365</v>
      </c>
      <c r="G45" s="14" t="s">
        <v>336</v>
      </c>
      <c r="H45" s="14" t="s">
        <v>366</v>
      </c>
      <c r="I45" s="14" t="s">
        <v>367</v>
      </c>
      <c r="J45" s="14">
        <f t="shared" si="0"/>
        <v>5590</v>
      </c>
      <c r="K45" s="18"/>
      <c r="L45" s="22"/>
    </row>
    <row r="46" spans="1:12" ht="48">
      <c r="A46" s="9"/>
      <c r="B46" s="13">
        <v>44</v>
      </c>
      <c r="C46" s="18"/>
      <c r="D46" s="14" t="s">
        <v>26</v>
      </c>
      <c r="E46" s="14" t="s">
        <v>334</v>
      </c>
      <c r="F46" s="14" t="s">
        <v>370</v>
      </c>
      <c r="G46" s="14" t="s">
        <v>336</v>
      </c>
      <c r="H46" s="14" t="s">
        <v>241</v>
      </c>
      <c r="I46" s="14" t="s">
        <v>31</v>
      </c>
      <c r="J46" s="14">
        <f t="shared" si="0"/>
        <v>3000</v>
      </c>
      <c r="K46" s="18"/>
      <c r="L46" s="22"/>
    </row>
    <row r="47" spans="1:12">
      <c r="A47" s="9"/>
      <c r="B47" s="13">
        <v>45</v>
      </c>
      <c r="C47" s="18"/>
      <c r="D47" s="14" t="s">
        <v>195</v>
      </c>
      <c r="E47" s="14" t="s">
        <v>373</v>
      </c>
      <c r="F47" s="14" t="s">
        <v>374</v>
      </c>
      <c r="G47" s="14" t="s">
        <v>220</v>
      </c>
      <c r="H47" s="14" t="s">
        <v>143</v>
      </c>
      <c r="I47" s="14" t="s">
        <v>289</v>
      </c>
      <c r="J47" s="14">
        <f t="shared" si="0"/>
        <v>4800</v>
      </c>
      <c r="K47" s="18"/>
      <c r="L47" s="22"/>
    </row>
    <row r="48" spans="1:12">
      <c r="A48" s="9"/>
      <c r="B48" s="13">
        <v>46</v>
      </c>
      <c r="C48" s="18"/>
      <c r="D48" s="14" t="s">
        <v>195</v>
      </c>
      <c r="E48" s="14" t="s">
        <v>377</v>
      </c>
      <c r="F48" s="14" t="s">
        <v>378</v>
      </c>
      <c r="G48" s="14" t="s">
        <v>29</v>
      </c>
      <c r="H48" s="14" t="s">
        <v>143</v>
      </c>
      <c r="I48" s="14" t="s">
        <v>30</v>
      </c>
      <c r="J48" s="14">
        <f t="shared" si="0"/>
        <v>2400</v>
      </c>
      <c r="K48" s="18"/>
      <c r="L48" s="22"/>
    </row>
    <row r="49" spans="1:12" ht="60">
      <c r="A49" s="9"/>
      <c r="B49" s="13">
        <v>47</v>
      </c>
      <c r="C49" s="18"/>
      <c r="D49" s="14" t="s">
        <v>195</v>
      </c>
      <c r="E49" s="14" t="s">
        <v>381</v>
      </c>
      <c r="F49" s="14" t="s">
        <v>382</v>
      </c>
      <c r="G49" s="14" t="s">
        <v>69</v>
      </c>
      <c r="H49" s="14" t="s">
        <v>383</v>
      </c>
      <c r="I49" s="14" t="s">
        <v>384</v>
      </c>
      <c r="J49" s="14">
        <f t="shared" si="0"/>
        <v>11200</v>
      </c>
      <c r="K49" s="18"/>
      <c r="L49" s="22"/>
    </row>
    <row r="50" spans="1:12" ht="36">
      <c r="A50" s="9"/>
      <c r="B50" s="13">
        <v>48</v>
      </c>
      <c r="C50" s="18"/>
      <c r="D50" s="14" t="s">
        <v>195</v>
      </c>
      <c r="E50" s="14" t="s">
        <v>387</v>
      </c>
      <c r="F50" s="14" t="s">
        <v>388</v>
      </c>
      <c r="G50" s="14" t="s">
        <v>136</v>
      </c>
      <c r="H50" s="14" t="s">
        <v>210</v>
      </c>
      <c r="I50" s="14" t="s">
        <v>389</v>
      </c>
      <c r="J50" s="14">
        <f t="shared" si="0"/>
        <v>50000</v>
      </c>
      <c r="K50" s="18"/>
      <c r="L50" s="22"/>
    </row>
    <row r="51" spans="1:12">
      <c r="A51" s="9"/>
      <c r="B51" s="13">
        <v>49</v>
      </c>
      <c r="C51" s="18"/>
      <c r="D51" s="14" t="s">
        <v>195</v>
      </c>
      <c r="E51" s="14" t="s">
        <v>392</v>
      </c>
      <c r="F51" s="14" t="s">
        <v>392</v>
      </c>
      <c r="G51" s="14" t="s">
        <v>94</v>
      </c>
      <c r="H51" s="14" t="s">
        <v>46</v>
      </c>
      <c r="I51" s="14" t="s">
        <v>47</v>
      </c>
      <c r="J51" s="14">
        <f t="shared" si="0"/>
        <v>3600</v>
      </c>
      <c r="K51" s="18"/>
      <c r="L51" s="22"/>
    </row>
    <row r="52" spans="1:12">
      <c r="A52" s="9"/>
      <c r="B52" s="13">
        <v>50</v>
      </c>
      <c r="C52" s="18"/>
      <c r="D52" s="14" t="s">
        <v>195</v>
      </c>
      <c r="E52" s="14" t="s">
        <v>395</v>
      </c>
      <c r="F52" s="14" t="s">
        <v>395</v>
      </c>
      <c r="G52" s="14" t="s">
        <v>94</v>
      </c>
      <c r="H52" s="14" t="s">
        <v>104</v>
      </c>
      <c r="I52" s="14" t="s">
        <v>384</v>
      </c>
      <c r="J52" s="14">
        <f t="shared" si="0"/>
        <v>800</v>
      </c>
      <c r="K52" s="18"/>
      <c r="L52" s="22"/>
    </row>
    <row r="53" spans="1:12">
      <c r="A53" s="9"/>
      <c r="B53" s="13">
        <v>51</v>
      </c>
      <c r="C53" s="18"/>
      <c r="D53" s="14" t="s">
        <v>66</v>
      </c>
      <c r="E53" s="14" t="s">
        <v>244</v>
      </c>
      <c r="F53" s="14" t="s">
        <v>398</v>
      </c>
      <c r="G53" s="14" t="s">
        <v>29</v>
      </c>
      <c r="H53" s="14" t="s">
        <v>104</v>
      </c>
      <c r="I53" s="14" t="s">
        <v>399</v>
      </c>
      <c r="J53" s="14">
        <f t="shared" si="0"/>
        <v>2500</v>
      </c>
      <c r="K53" s="18"/>
      <c r="L53" s="22"/>
    </row>
    <row r="54" spans="1:12">
      <c r="A54" s="9"/>
      <c r="B54" s="13">
        <v>52</v>
      </c>
      <c r="C54" s="18"/>
      <c r="D54" s="14" t="s">
        <v>66</v>
      </c>
      <c r="E54" s="14" t="s">
        <v>244</v>
      </c>
      <c r="F54" s="14" t="s">
        <v>402</v>
      </c>
      <c r="G54" s="14" t="s">
        <v>29</v>
      </c>
      <c r="H54" s="14" t="s">
        <v>104</v>
      </c>
      <c r="I54" s="14" t="s">
        <v>246</v>
      </c>
      <c r="J54" s="14">
        <f t="shared" si="0"/>
        <v>5000</v>
      </c>
      <c r="K54" s="18"/>
      <c r="L54" s="22"/>
    </row>
    <row r="55" spans="1:12">
      <c r="A55" s="9"/>
      <c r="B55" s="13">
        <v>53</v>
      </c>
      <c r="C55" s="18"/>
      <c r="D55" s="14" t="s">
        <v>195</v>
      </c>
      <c r="E55" s="14" t="s">
        <v>405</v>
      </c>
      <c r="F55" s="14" t="s">
        <v>405</v>
      </c>
      <c r="G55" s="14" t="s">
        <v>94</v>
      </c>
      <c r="H55" s="14" t="s">
        <v>104</v>
      </c>
      <c r="I55" s="14" t="s">
        <v>197</v>
      </c>
      <c r="J55" s="14">
        <f t="shared" si="0"/>
        <v>500</v>
      </c>
      <c r="K55" s="18"/>
      <c r="L55" s="22"/>
    </row>
    <row r="56" spans="1:12">
      <c r="A56" s="9"/>
      <c r="B56" s="13">
        <v>54</v>
      </c>
      <c r="C56" s="18"/>
      <c r="D56" s="14" t="s">
        <v>26</v>
      </c>
      <c r="E56" s="14" t="s">
        <v>408</v>
      </c>
      <c r="F56" s="14" t="s">
        <v>408</v>
      </c>
      <c r="G56" s="14" t="s">
        <v>29</v>
      </c>
      <c r="H56" s="14" t="s">
        <v>127</v>
      </c>
      <c r="I56" s="14" t="s">
        <v>409</v>
      </c>
      <c r="J56" s="14">
        <f t="shared" si="0"/>
        <v>21000</v>
      </c>
      <c r="K56" s="18"/>
      <c r="L56" s="22"/>
    </row>
    <row r="57" spans="1:12">
      <c r="A57" s="9"/>
      <c r="B57" s="13">
        <v>55</v>
      </c>
      <c r="C57" s="18"/>
      <c r="D57" s="14" t="s">
        <v>195</v>
      </c>
      <c r="E57" s="14" t="s">
        <v>412</v>
      </c>
      <c r="F57" s="14" t="s">
        <v>413</v>
      </c>
      <c r="G57" s="14" t="s">
        <v>29</v>
      </c>
      <c r="H57" s="14" t="s">
        <v>70</v>
      </c>
      <c r="I57" s="14" t="s">
        <v>399</v>
      </c>
      <c r="J57" s="14">
        <f t="shared" si="0"/>
        <v>25000</v>
      </c>
      <c r="K57" s="18"/>
      <c r="L57" s="22"/>
    </row>
    <row r="58" spans="1:12">
      <c r="A58" s="9"/>
      <c r="B58" s="13">
        <v>56</v>
      </c>
      <c r="C58" s="18"/>
      <c r="D58" s="14" t="s">
        <v>66</v>
      </c>
      <c r="E58" s="14" t="s">
        <v>416</v>
      </c>
      <c r="F58" s="14" t="s">
        <v>416</v>
      </c>
      <c r="G58" s="14" t="s">
        <v>94</v>
      </c>
      <c r="H58" s="14" t="s">
        <v>143</v>
      </c>
      <c r="I58" s="14" t="s">
        <v>417</v>
      </c>
      <c r="J58" s="14">
        <f t="shared" si="0"/>
        <v>15200</v>
      </c>
      <c r="K58" s="18"/>
      <c r="L58" s="22"/>
    </row>
    <row r="59" spans="1:12">
      <c r="A59" s="9"/>
      <c r="B59" s="13">
        <v>57</v>
      </c>
      <c r="C59" s="18"/>
      <c r="D59" s="14" t="s">
        <v>195</v>
      </c>
      <c r="E59" s="14" t="s">
        <v>420</v>
      </c>
      <c r="F59" s="14" t="s">
        <v>420</v>
      </c>
      <c r="G59" s="14" t="s">
        <v>220</v>
      </c>
      <c r="H59" s="14" t="s">
        <v>70</v>
      </c>
      <c r="I59" s="14" t="s">
        <v>421</v>
      </c>
      <c r="J59" s="14">
        <f t="shared" si="0"/>
        <v>48000</v>
      </c>
      <c r="K59" s="18"/>
      <c r="L59" s="22"/>
    </row>
    <row r="60" spans="1:12" ht="24">
      <c r="A60" s="9"/>
      <c r="B60" s="13">
        <v>58</v>
      </c>
      <c r="C60" s="18"/>
      <c r="D60" s="14" t="s">
        <v>424</v>
      </c>
      <c r="E60" s="14" t="s">
        <v>425</v>
      </c>
      <c r="F60" s="14" t="s">
        <v>426</v>
      </c>
      <c r="G60" s="14" t="s">
        <v>94</v>
      </c>
      <c r="H60" s="14" t="s">
        <v>127</v>
      </c>
      <c r="I60" s="14" t="s">
        <v>409</v>
      </c>
      <c r="J60" s="14">
        <f t="shared" si="0"/>
        <v>21000</v>
      </c>
      <c r="K60" s="18"/>
      <c r="L60" s="22"/>
    </row>
    <row r="61" spans="1:12">
      <c r="A61" s="9"/>
      <c r="B61" s="13">
        <v>59</v>
      </c>
      <c r="C61" s="18"/>
      <c r="D61" s="14" t="s">
        <v>26</v>
      </c>
      <c r="E61" s="14" t="s">
        <v>429</v>
      </c>
      <c r="F61" s="14" t="s">
        <v>430</v>
      </c>
      <c r="G61" s="14" t="s">
        <v>29</v>
      </c>
      <c r="H61" s="14" t="s">
        <v>127</v>
      </c>
      <c r="I61" s="14" t="s">
        <v>384</v>
      </c>
      <c r="J61" s="14">
        <f t="shared" si="0"/>
        <v>2400</v>
      </c>
      <c r="K61" s="18"/>
      <c r="L61" s="22"/>
    </row>
    <row r="62" spans="1:12">
      <c r="A62" s="9"/>
      <c r="B62" s="13">
        <v>60</v>
      </c>
      <c r="C62" s="18"/>
      <c r="D62" s="14" t="s">
        <v>26</v>
      </c>
      <c r="E62" s="14" t="s">
        <v>429</v>
      </c>
      <c r="F62" s="14" t="s">
        <v>430</v>
      </c>
      <c r="G62" s="14" t="s">
        <v>29</v>
      </c>
      <c r="H62" s="14" t="s">
        <v>104</v>
      </c>
      <c r="I62" s="14" t="s">
        <v>433</v>
      </c>
      <c r="J62" s="14">
        <f t="shared" si="0"/>
        <v>4200</v>
      </c>
      <c r="K62" s="18"/>
      <c r="L62" s="22"/>
    </row>
    <row r="63" spans="1:12">
      <c r="A63" s="9"/>
      <c r="B63" s="13">
        <v>61</v>
      </c>
      <c r="C63" s="18"/>
      <c r="D63" s="14" t="s">
        <v>26</v>
      </c>
      <c r="E63" s="14" t="s">
        <v>429</v>
      </c>
      <c r="F63" s="14" t="s">
        <v>430</v>
      </c>
      <c r="G63" s="14" t="s">
        <v>29</v>
      </c>
      <c r="H63" s="14" t="s">
        <v>325</v>
      </c>
      <c r="I63" s="14" t="s">
        <v>89</v>
      </c>
      <c r="J63" s="14">
        <f t="shared" si="0"/>
        <v>10500</v>
      </c>
      <c r="K63" s="18"/>
      <c r="L63" s="22"/>
    </row>
    <row r="64" spans="1:12" ht="36">
      <c r="A64" s="9"/>
      <c r="B64" s="13">
        <v>62</v>
      </c>
      <c r="C64" s="18"/>
      <c r="D64" s="14" t="s">
        <v>180</v>
      </c>
      <c r="E64" s="14" t="s">
        <v>254</v>
      </c>
      <c r="F64" s="14" t="s">
        <v>436</v>
      </c>
      <c r="G64" s="14" t="s">
        <v>100</v>
      </c>
      <c r="H64" s="14" t="s">
        <v>437</v>
      </c>
      <c r="I64" s="14" t="s">
        <v>197</v>
      </c>
      <c r="J64" s="14">
        <f t="shared" si="0"/>
        <v>8500</v>
      </c>
      <c r="K64" s="18"/>
      <c r="L64" s="22"/>
    </row>
    <row r="65" spans="1:12" ht="36">
      <c r="A65" s="9"/>
      <c r="B65" s="13">
        <v>63</v>
      </c>
      <c r="C65" s="18"/>
      <c r="D65" s="14" t="s">
        <v>180</v>
      </c>
      <c r="E65" s="14" t="s">
        <v>254</v>
      </c>
      <c r="F65" s="14" t="s">
        <v>440</v>
      </c>
      <c r="G65" s="14" t="s">
        <v>100</v>
      </c>
      <c r="H65" s="14" t="s">
        <v>241</v>
      </c>
      <c r="I65" s="14" t="s">
        <v>31</v>
      </c>
      <c r="J65" s="14">
        <f t="shared" si="0"/>
        <v>3000</v>
      </c>
      <c r="K65" s="18"/>
      <c r="L65" s="22"/>
    </row>
    <row r="66" spans="1:12">
      <c r="A66" s="9"/>
      <c r="B66" s="13">
        <v>64</v>
      </c>
      <c r="C66" s="18"/>
      <c r="D66" s="14" t="s">
        <v>424</v>
      </c>
      <c r="E66" s="14" t="s">
        <v>443</v>
      </c>
      <c r="F66" s="14" t="s">
        <v>444</v>
      </c>
      <c r="G66" s="14" t="s">
        <v>445</v>
      </c>
      <c r="H66" s="14" t="s">
        <v>183</v>
      </c>
      <c r="I66" s="14" t="s">
        <v>320</v>
      </c>
      <c r="J66" s="14">
        <f t="shared" si="0"/>
        <v>720</v>
      </c>
      <c r="K66" s="18"/>
      <c r="L66" s="22"/>
    </row>
    <row r="67" spans="1:12">
      <c r="A67" s="9"/>
      <c r="B67" s="13">
        <v>65</v>
      </c>
      <c r="C67" s="18"/>
      <c r="D67" s="14" t="s">
        <v>424</v>
      </c>
      <c r="E67" s="14" t="s">
        <v>443</v>
      </c>
      <c r="F67" s="14" t="s">
        <v>448</v>
      </c>
      <c r="G67" s="14" t="s">
        <v>445</v>
      </c>
      <c r="H67" s="14" t="s">
        <v>148</v>
      </c>
      <c r="I67" s="14" t="s">
        <v>449</v>
      </c>
      <c r="J67" s="14">
        <f t="shared" si="0"/>
        <v>5400</v>
      </c>
      <c r="K67" s="18"/>
      <c r="L67" s="22"/>
    </row>
    <row r="68" spans="1:12">
      <c r="A68" s="9"/>
      <c r="B68" s="13">
        <v>66</v>
      </c>
      <c r="C68" s="18"/>
      <c r="D68" s="14" t="s">
        <v>452</v>
      </c>
      <c r="E68" s="14" t="s">
        <v>453</v>
      </c>
      <c r="F68" s="14" t="s">
        <v>454</v>
      </c>
      <c r="G68" s="14" t="s">
        <v>29</v>
      </c>
      <c r="H68" s="14" t="s">
        <v>383</v>
      </c>
      <c r="I68" s="14" t="s">
        <v>455</v>
      </c>
      <c r="J68" s="14">
        <f t="shared" ref="J68:J107" si="1">H68*I68</f>
        <v>1680</v>
      </c>
      <c r="K68" s="18"/>
      <c r="L68" s="22"/>
    </row>
    <row r="69" spans="1:12" ht="24">
      <c r="A69" s="9"/>
      <c r="B69" s="13">
        <v>67</v>
      </c>
      <c r="C69" s="18"/>
      <c r="D69" s="14" t="s">
        <v>180</v>
      </c>
      <c r="E69" s="14" t="s">
        <v>181</v>
      </c>
      <c r="F69" s="14" t="s">
        <v>458</v>
      </c>
      <c r="G69" s="14" t="s">
        <v>136</v>
      </c>
      <c r="H69" s="14" t="s">
        <v>31</v>
      </c>
      <c r="I69" s="14" t="s">
        <v>154</v>
      </c>
      <c r="J69" s="14">
        <f t="shared" si="1"/>
        <v>500</v>
      </c>
      <c r="K69" s="18"/>
      <c r="L69" s="22"/>
    </row>
    <row r="70" spans="1:12" ht="24">
      <c r="A70" s="9"/>
      <c r="B70" s="13">
        <v>68</v>
      </c>
      <c r="C70" s="18"/>
      <c r="D70" s="14" t="s">
        <v>461</v>
      </c>
      <c r="E70" s="14" t="s">
        <v>462</v>
      </c>
      <c r="F70" s="14" t="s">
        <v>463</v>
      </c>
      <c r="G70" s="14" t="s">
        <v>464</v>
      </c>
      <c r="H70" s="14" t="s">
        <v>154</v>
      </c>
      <c r="I70" s="14" t="s">
        <v>241</v>
      </c>
      <c r="J70" s="14">
        <f t="shared" si="1"/>
        <v>150</v>
      </c>
      <c r="K70" s="18"/>
      <c r="L70" s="22"/>
    </row>
    <row r="71" spans="1:12">
      <c r="A71" s="9"/>
      <c r="B71" s="13">
        <v>69</v>
      </c>
      <c r="C71" s="18"/>
      <c r="D71" s="14" t="s">
        <v>66</v>
      </c>
      <c r="E71" s="14" t="s">
        <v>467</v>
      </c>
      <c r="F71" s="14" t="s">
        <v>468</v>
      </c>
      <c r="G71" s="14" t="s">
        <v>469</v>
      </c>
      <c r="H71" s="14" t="s">
        <v>154</v>
      </c>
      <c r="I71" s="14" t="s">
        <v>234</v>
      </c>
      <c r="J71" s="14">
        <f t="shared" si="1"/>
        <v>10000</v>
      </c>
      <c r="K71" s="18"/>
      <c r="L71" s="22"/>
    </row>
    <row r="72" spans="1:12">
      <c r="A72" s="9"/>
      <c r="B72" s="13">
        <v>70</v>
      </c>
      <c r="C72" s="19"/>
      <c r="D72" s="14" t="s">
        <v>472</v>
      </c>
      <c r="E72" s="14" t="s">
        <v>473</v>
      </c>
      <c r="F72" s="14" t="s">
        <v>474</v>
      </c>
      <c r="G72" s="14" t="s">
        <v>136</v>
      </c>
      <c r="H72" s="14" t="s">
        <v>197</v>
      </c>
      <c r="I72" s="14" t="s">
        <v>288</v>
      </c>
      <c r="J72" s="14">
        <f t="shared" si="1"/>
        <v>10000</v>
      </c>
      <c r="K72" s="18"/>
      <c r="L72" s="22"/>
    </row>
    <row r="73" spans="1:12" ht="24">
      <c r="A73" s="9"/>
      <c r="B73" s="13">
        <v>71</v>
      </c>
      <c r="C73" s="17" t="s">
        <v>485</v>
      </c>
      <c r="D73" s="14" t="s">
        <v>26</v>
      </c>
      <c r="E73" s="14" t="s">
        <v>27</v>
      </c>
      <c r="F73" s="14" t="s">
        <v>28</v>
      </c>
      <c r="G73" s="14" t="s">
        <v>29</v>
      </c>
      <c r="H73" s="14" t="s">
        <v>30</v>
      </c>
      <c r="I73" s="14" t="s">
        <v>31</v>
      </c>
      <c r="J73" s="14">
        <f t="shared" si="1"/>
        <v>30000</v>
      </c>
      <c r="K73" s="18"/>
      <c r="L73" s="22"/>
    </row>
    <row r="74" spans="1:12">
      <c r="A74" s="9"/>
      <c r="B74" s="13">
        <v>72</v>
      </c>
      <c r="C74" s="18"/>
      <c r="D74" s="14" t="s">
        <v>26</v>
      </c>
      <c r="E74" s="14" t="s">
        <v>37</v>
      </c>
      <c r="F74" s="14" t="s">
        <v>38</v>
      </c>
      <c r="G74" s="14" t="s">
        <v>29</v>
      </c>
      <c r="H74" s="14" t="s">
        <v>39</v>
      </c>
      <c r="I74" s="14" t="s">
        <v>40</v>
      </c>
      <c r="J74" s="14">
        <f t="shared" si="1"/>
        <v>36000</v>
      </c>
      <c r="K74" s="18"/>
      <c r="L74" s="22"/>
    </row>
    <row r="75" spans="1:12">
      <c r="A75" s="9"/>
      <c r="B75" s="13">
        <v>73</v>
      </c>
      <c r="C75" s="18"/>
      <c r="D75" s="14" t="s">
        <v>26</v>
      </c>
      <c r="E75" s="14" t="s">
        <v>43</v>
      </c>
      <c r="F75" s="14" t="s">
        <v>44</v>
      </c>
      <c r="G75" s="14" t="s">
        <v>45</v>
      </c>
      <c r="H75" s="14" t="s">
        <v>46</v>
      </c>
      <c r="I75" s="14" t="s">
        <v>47</v>
      </c>
      <c r="J75" s="14">
        <f t="shared" si="1"/>
        <v>3600</v>
      </c>
      <c r="K75" s="18"/>
      <c r="L75" s="22"/>
    </row>
    <row r="76" spans="1:12">
      <c r="A76" s="9"/>
      <c r="B76" s="13">
        <v>74</v>
      </c>
      <c r="C76" s="18"/>
      <c r="D76" s="14" t="s">
        <v>26</v>
      </c>
      <c r="E76" s="14" t="s">
        <v>43</v>
      </c>
      <c r="F76" s="14" t="s">
        <v>50</v>
      </c>
      <c r="G76" s="14" t="s">
        <v>45</v>
      </c>
      <c r="H76" s="14" t="s">
        <v>39</v>
      </c>
      <c r="I76" s="14" t="s">
        <v>51</v>
      </c>
      <c r="J76" s="14">
        <f t="shared" si="1"/>
        <v>21600</v>
      </c>
      <c r="K76" s="18"/>
      <c r="L76" s="22"/>
    </row>
    <row r="77" spans="1:12" ht="24">
      <c r="A77" s="9"/>
      <c r="B77" s="13">
        <v>75</v>
      </c>
      <c r="C77" s="18"/>
      <c r="D77" s="14" t="s">
        <v>26</v>
      </c>
      <c r="E77" s="14" t="s">
        <v>54</v>
      </c>
      <c r="F77" s="14" t="s">
        <v>55</v>
      </c>
      <c r="G77" s="14" t="s">
        <v>56</v>
      </c>
      <c r="H77" s="14" t="s">
        <v>46</v>
      </c>
      <c r="I77" s="14" t="s">
        <v>47</v>
      </c>
      <c r="J77" s="14">
        <f t="shared" si="1"/>
        <v>3600</v>
      </c>
      <c r="K77" s="18"/>
      <c r="L77" s="22"/>
    </row>
    <row r="78" spans="1:12" ht="24">
      <c r="A78" s="9"/>
      <c r="B78" s="13">
        <v>76</v>
      </c>
      <c r="C78" s="18"/>
      <c r="D78" s="14" t="s">
        <v>26</v>
      </c>
      <c r="E78" s="14" t="s">
        <v>59</v>
      </c>
      <c r="F78" s="14" t="s">
        <v>60</v>
      </c>
      <c r="G78" s="14" t="s">
        <v>61</v>
      </c>
      <c r="H78" s="14" t="s">
        <v>46</v>
      </c>
      <c r="I78" s="14" t="s">
        <v>62</v>
      </c>
      <c r="J78" s="14">
        <f t="shared" si="1"/>
        <v>6400</v>
      </c>
      <c r="K78" s="18"/>
      <c r="L78" s="22"/>
    </row>
    <row r="79" spans="1:12">
      <c r="A79" s="9"/>
      <c r="B79" s="13">
        <v>77</v>
      </c>
      <c r="C79" s="18"/>
      <c r="D79" s="14" t="s">
        <v>66</v>
      </c>
      <c r="E79" s="14" t="s">
        <v>67</v>
      </c>
      <c r="F79" s="14" t="s">
        <v>68</v>
      </c>
      <c r="G79" s="14" t="s">
        <v>69</v>
      </c>
      <c r="H79" s="14" t="s">
        <v>70</v>
      </c>
      <c r="I79" s="14" t="s">
        <v>31</v>
      </c>
      <c r="J79" s="14">
        <f t="shared" si="1"/>
        <v>1000</v>
      </c>
      <c r="K79" s="18"/>
      <c r="L79" s="22"/>
    </row>
    <row r="80" spans="1:12">
      <c r="A80" s="9"/>
      <c r="B80" s="13">
        <v>78</v>
      </c>
      <c r="C80" s="18"/>
      <c r="D80" s="14" t="s">
        <v>26</v>
      </c>
      <c r="E80" s="14" t="s">
        <v>73</v>
      </c>
      <c r="F80" s="14" t="s">
        <v>74</v>
      </c>
      <c r="G80" s="14" t="s">
        <v>29</v>
      </c>
      <c r="H80" s="14" t="s">
        <v>70</v>
      </c>
      <c r="I80" s="14" t="s">
        <v>75</v>
      </c>
      <c r="J80" s="14">
        <f t="shared" si="1"/>
        <v>450</v>
      </c>
      <c r="K80" s="18"/>
      <c r="L80" s="22"/>
    </row>
    <row r="81" spans="1:12">
      <c r="A81" s="9"/>
      <c r="B81" s="13">
        <v>79</v>
      </c>
      <c r="C81" s="18"/>
      <c r="D81" s="14" t="s">
        <v>26</v>
      </c>
      <c r="E81" s="14" t="s">
        <v>73</v>
      </c>
      <c r="F81" s="14" t="s">
        <v>78</v>
      </c>
      <c r="G81" s="14" t="s">
        <v>29</v>
      </c>
      <c r="H81" s="14" t="s">
        <v>79</v>
      </c>
      <c r="I81" s="14" t="s">
        <v>75</v>
      </c>
      <c r="J81" s="14">
        <f t="shared" si="1"/>
        <v>2070</v>
      </c>
      <c r="K81" s="18"/>
      <c r="L81" s="22"/>
    </row>
    <row r="82" spans="1:12">
      <c r="A82" s="9"/>
      <c r="B82" s="13">
        <v>80</v>
      </c>
      <c r="C82" s="18"/>
      <c r="D82" s="14" t="s">
        <v>26</v>
      </c>
      <c r="E82" s="14" t="s">
        <v>73</v>
      </c>
      <c r="F82" s="14" t="s">
        <v>82</v>
      </c>
      <c r="G82" s="14" t="s">
        <v>29</v>
      </c>
      <c r="H82" s="14" t="s">
        <v>83</v>
      </c>
      <c r="I82" s="14" t="s">
        <v>84</v>
      </c>
      <c r="J82" s="14">
        <f t="shared" si="1"/>
        <v>7500</v>
      </c>
      <c r="K82" s="18"/>
      <c r="L82" s="22"/>
    </row>
    <row r="83" spans="1:12">
      <c r="A83" s="9"/>
      <c r="B83" s="13">
        <v>81</v>
      </c>
      <c r="C83" s="18"/>
      <c r="D83" s="14" t="s">
        <v>26</v>
      </c>
      <c r="E83" s="14" t="s">
        <v>87</v>
      </c>
      <c r="F83" s="14" t="s">
        <v>88</v>
      </c>
      <c r="G83" s="14" t="s">
        <v>69</v>
      </c>
      <c r="H83" s="14" t="s">
        <v>39</v>
      </c>
      <c r="I83" s="14" t="s">
        <v>89</v>
      </c>
      <c r="J83" s="14">
        <f t="shared" si="1"/>
        <v>6000</v>
      </c>
      <c r="K83" s="18"/>
      <c r="L83" s="22"/>
    </row>
    <row r="84" spans="1:12" ht="36">
      <c r="A84" s="9"/>
      <c r="B84" s="13">
        <v>82</v>
      </c>
      <c r="C84" s="18"/>
      <c r="D84" s="14" t="s">
        <v>26</v>
      </c>
      <c r="E84" s="14" t="s">
        <v>92</v>
      </c>
      <c r="F84" s="14" t="s">
        <v>93</v>
      </c>
      <c r="G84" s="14" t="s">
        <v>94</v>
      </c>
      <c r="H84" s="14" t="s">
        <v>46</v>
      </c>
      <c r="I84" s="14" t="s">
        <v>95</v>
      </c>
      <c r="J84" s="14">
        <f t="shared" si="1"/>
        <v>2800</v>
      </c>
      <c r="K84" s="18"/>
      <c r="L84" s="22"/>
    </row>
    <row r="85" spans="1:12" ht="24">
      <c r="A85" s="9"/>
      <c r="B85" s="13">
        <v>83</v>
      </c>
      <c r="C85" s="18"/>
      <c r="D85" s="14" t="s">
        <v>26</v>
      </c>
      <c r="E85" s="14" t="s">
        <v>98</v>
      </c>
      <c r="F85" s="14" t="s">
        <v>99</v>
      </c>
      <c r="G85" s="14" t="s">
        <v>100</v>
      </c>
      <c r="H85" s="14" t="s">
        <v>70</v>
      </c>
      <c r="I85" s="14" t="s">
        <v>30</v>
      </c>
      <c r="J85" s="14">
        <f t="shared" si="1"/>
        <v>3000</v>
      </c>
      <c r="K85" s="18"/>
      <c r="L85" s="22"/>
    </row>
    <row r="86" spans="1:12">
      <c r="A86" s="9"/>
      <c r="B86" s="13">
        <v>84</v>
      </c>
      <c r="C86" s="18"/>
      <c r="D86" s="14" t="s">
        <v>66</v>
      </c>
      <c r="E86" s="14" t="s">
        <v>103</v>
      </c>
      <c r="F86" s="14" t="s">
        <v>103</v>
      </c>
      <c r="G86" s="14" t="s">
        <v>29</v>
      </c>
      <c r="H86" s="14" t="s">
        <v>104</v>
      </c>
      <c r="I86" s="14" t="s">
        <v>105</v>
      </c>
      <c r="J86" s="14">
        <f t="shared" si="1"/>
        <v>15000</v>
      </c>
      <c r="K86" s="18"/>
      <c r="L86" s="22"/>
    </row>
    <row r="87" spans="1:12">
      <c r="A87" s="9"/>
      <c r="B87" s="13">
        <v>85</v>
      </c>
      <c r="C87" s="18"/>
      <c r="D87" s="14" t="s">
        <v>26</v>
      </c>
      <c r="E87" s="14" t="s">
        <v>73</v>
      </c>
      <c r="F87" s="14" t="s">
        <v>109</v>
      </c>
      <c r="G87" s="14" t="s">
        <v>29</v>
      </c>
      <c r="H87" s="14" t="s">
        <v>110</v>
      </c>
      <c r="I87" s="14" t="s">
        <v>75</v>
      </c>
      <c r="J87" s="14">
        <f t="shared" si="1"/>
        <v>3375</v>
      </c>
      <c r="K87" s="18"/>
      <c r="L87" s="22"/>
    </row>
    <row r="88" spans="1:12">
      <c r="A88" s="9"/>
      <c r="B88" s="13">
        <v>86</v>
      </c>
      <c r="C88" s="18"/>
      <c r="D88" s="14" t="s">
        <v>26</v>
      </c>
      <c r="E88" s="14" t="s">
        <v>73</v>
      </c>
      <c r="F88" s="14" t="s">
        <v>113</v>
      </c>
      <c r="G88" s="14" t="s">
        <v>29</v>
      </c>
      <c r="H88" s="14" t="s">
        <v>114</v>
      </c>
      <c r="I88" s="14" t="s">
        <v>75</v>
      </c>
      <c r="J88" s="14">
        <f t="shared" si="1"/>
        <v>7650</v>
      </c>
      <c r="K88" s="18"/>
      <c r="L88" s="22"/>
    </row>
    <row r="89" spans="1:12">
      <c r="A89" s="9"/>
      <c r="B89" s="13">
        <v>87</v>
      </c>
      <c r="C89" s="18"/>
      <c r="D89" s="14" t="s">
        <v>26</v>
      </c>
      <c r="E89" s="14" t="s">
        <v>73</v>
      </c>
      <c r="F89" s="14" t="s">
        <v>117</v>
      </c>
      <c r="G89" s="14" t="s">
        <v>29</v>
      </c>
      <c r="H89" s="14" t="s">
        <v>110</v>
      </c>
      <c r="I89" s="14" t="s">
        <v>75</v>
      </c>
      <c r="J89" s="14">
        <f t="shared" si="1"/>
        <v>3375</v>
      </c>
      <c r="K89" s="18"/>
      <c r="L89" s="22"/>
    </row>
    <row r="90" spans="1:12">
      <c r="A90" s="9"/>
      <c r="B90" s="13">
        <v>88</v>
      </c>
      <c r="C90" s="18"/>
      <c r="D90" s="14" t="s">
        <v>26</v>
      </c>
      <c r="E90" s="14" t="s">
        <v>73</v>
      </c>
      <c r="F90" s="14" t="s">
        <v>120</v>
      </c>
      <c r="G90" s="14" t="s">
        <v>29</v>
      </c>
      <c r="H90" s="14" t="s">
        <v>121</v>
      </c>
      <c r="I90" s="14" t="s">
        <v>84</v>
      </c>
      <c r="J90" s="14">
        <f t="shared" si="1"/>
        <v>15750</v>
      </c>
      <c r="K90" s="18"/>
      <c r="L90" s="22"/>
    </row>
    <row r="91" spans="1:12">
      <c r="A91" s="9"/>
      <c r="B91" s="13">
        <v>89</v>
      </c>
      <c r="C91" s="18"/>
      <c r="D91" s="14" t="s">
        <v>26</v>
      </c>
      <c r="E91" s="14" t="s">
        <v>124</v>
      </c>
      <c r="F91" s="14" t="s">
        <v>125</v>
      </c>
      <c r="G91" s="14" t="s">
        <v>126</v>
      </c>
      <c r="H91" s="14" t="s">
        <v>127</v>
      </c>
      <c r="I91" s="14" t="s">
        <v>128</v>
      </c>
      <c r="J91" s="14">
        <f t="shared" si="1"/>
        <v>780</v>
      </c>
      <c r="K91" s="18"/>
      <c r="L91" s="22"/>
    </row>
    <row r="92" spans="1:12" ht="24">
      <c r="A92" s="9"/>
      <c r="B92" s="13">
        <v>90</v>
      </c>
      <c r="C92" s="18"/>
      <c r="D92" s="14" t="s">
        <v>26</v>
      </c>
      <c r="E92" s="14" t="s">
        <v>54</v>
      </c>
      <c r="F92" s="14" t="s">
        <v>131</v>
      </c>
      <c r="G92" s="14" t="s">
        <v>56</v>
      </c>
      <c r="H92" s="14" t="s">
        <v>104</v>
      </c>
      <c r="I92" s="14" t="s">
        <v>132</v>
      </c>
      <c r="J92" s="14">
        <f t="shared" si="1"/>
        <v>650</v>
      </c>
      <c r="K92" s="18"/>
      <c r="L92" s="22"/>
    </row>
    <row r="93" spans="1:12">
      <c r="A93" s="9"/>
      <c r="B93" s="13">
        <v>91</v>
      </c>
      <c r="C93" s="18"/>
      <c r="D93" s="14" t="s">
        <v>66</v>
      </c>
      <c r="E93" s="14" t="s">
        <v>135</v>
      </c>
      <c r="F93" s="14" t="s">
        <v>135</v>
      </c>
      <c r="G93" s="14" t="s">
        <v>136</v>
      </c>
      <c r="H93" s="14" t="s">
        <v>30</v>
      </c>
      <c r="I93" s="14" t="s">
        <v>137</v>
      </c>
      <c r="J93" s="14">
        <f t="shared" si="1"/>
        <v>1650</v>
      </c>
      <c r="K93" s="18"/>
      <c r="L93" s="22"/>
    </row>
    <row r="94" spans="1:12">
      <c r="A94" s="9"/>
      <c r="B94" s="13">
        <v>92</v>
      </c>
      <c r="C94" s="18"/>
      <c r="D94" s="14" t="s">
        <v>26</v>
      </c>
      <c r="E94" s="14" t="s">
        <v>73</v>
      </c>
      <c r="F94" s="14" t="s">
        <v>78</v>
      </c>
      <c r="G94" s="14" t="s">
        <v>29</v>
      </c>
      <c r="H94" s="14" t="s">
        <v>83</v>
      </c>
      <c r="I94" s="14" t="s">
        <v>75</v>
      </c>
      <c r="J94" s="14">
        <f t="shared" si="1"/>
        <v>2250</v>
      </c>
      <c r="K94" s="18"/>
      <c r="L94" s="22"/>
    </row>
    <row r="95" spans="1:12">
      <c r="A95" s="9"/>
      <c r="B95" s="13">
        <v>93</v>
      </c>
      <c r="C95" s="18"/>
      <c r="D95" s="14" t="s">
        <v>26</v>
      </c>
      <c r="E95" s="14" t="s">
        <v>73</v>
      </c>
      <c r="F95" s="14" t="s">
        <v>142</v>
      </c>
      <c r="G95" s="14" t="s">
        <v>29</v>
      </c>
      <c r="H95" s="14" t="s">
        <v>143</v>
      </c>
      <c r="I95" s="14" t="s">
        <v>75</v>
      </c>
      <c r="J95" s="14">
        <f t="shared" si="1"/>
        <v>360</v>
      </c>
      <c r="K95" s="18"/>
      <c r="L95" s="22"/>
    </row>
    <row r="96" spans="1:12">
      <c r="A96" s="9"/>
      <c r="B96" s="13">
        <v>94</v>
      </c>
      <c r="C96" s="18"/>
      <c r="D96" s="14" t="s">
        <v>26</v>
      </c>
      <c r="E96" s="14" t="s">
        <v>73</v>
      </c>
      <c r="F96" s="14" t="s">
        <v>120</v>
      </c>
      <c r="G96" s="14" t="s">
        <v>29</v>
      </c>
      <c r="H96" s="14" t="s">
        <v>83</v>
      </c>
      <c r="I96" s="14" t="s">
        <v>84</v>
      </c>
      <c r="J96" s="14">
        <f t="shared" si="1"/>
        <v>7500</v>
      </c>
      <c r="K96" s="18"/>
      <c r="L96" s="22"/>
    </row>
    <row r="97" spans="1:12">
      <c r="A97" s="9"/>
      <c r="B97" s="13">
        <v>95</v>
      </c>
      <c r="C97" s="18"/>
      <c r="D97" s="14" t="s">
        <v>26</v>
      </c>
      <c r="E97" s="14" t="s">
        <v>87</v>
      </c>
      <c r="F97" s="14" t="s">
        <v>147</v>
      </c>
      <c r="G97" s="14" t="s">
        <v>69</v>
      </c>
      <c r="H97" s="14" t="s">
        <v>148</v>
      </c>
      <c r="I97" s="14" t="s">
        <v>89</v>
      </c>
      <c r="J97" s="14">
        <f t="shared" si="1"/>
        <v>9000</v>
      </c>
      <c r="K97" s="18"/>
      <c r="L97" s="22"/>
    </row>
    <row r="98" spans="1:12" ht="24">
      <c r="A98" s="9"/>
      <c r="B98" s="13">
        <v>96</v>
      </c>
      <c r="C98" s="18"/>
      <c r="D98" s="14" t="s">
        <v>26</v>
      </c>
      <c r="E98" s="14" t="s">
        <v>152</v>
      </c>
      <c r="F98" s="14" t="s">
        <v>153</v>
      </c>
      <c r="G98" s="14" t="s">
        <v>126</v>
      </c>
      <c r="H98" s="14" t="s">
        <v>154</v>
      </c>
      <c r="I98" s="14" t="s">
        <v>155</v>
      </c>
      <c r="J98" s="14">
        <f t="shared" si="1"/>
        <v>13000</v>
      </c>
      <c r="K98" s="18"/>
      <c r="L98" s="22"/>
    </row>
    <row r="99" spans="1:12" ht="24">
      <c r="A99" s="9"/>
      <c r="B99" s="13">
        <v>97</v>
      </c>
      <c r="C99" s="18"/>
      <c r="D99" s="14" t="s">
        <v>26</v>
      </c>
      <c r="E99" s="14" t="s">
        <v>152</v>
      </c>
      <c r="F99" s="14" t="s">
        <v>158</v>
      </c>
      <c r="G99" s="14" t="s">
        <v>126</v>
      </c>
      <c r="H99" s="14" t="s">
        <v>70</v>
      </c>
      <c r="I99" s="14" t="s">
        <v>159</v>
      </c>
      <c r="J99" s="14">
        <f t="shared" si="1"/>
        <v>56000</v>
      </c>
      <c r="K99" s="18"/>
      <c r="L99" s="22"/>
    </row>
    <row r="100" spans="1:12" ht="24">
      <c r="A100" s="9"/>
      <c r="B100" s="13">
        <v>98</v>
      </c>
      <c r="C100" s="18"/>
      <c r="D100" s="14" t="s">
        <v>26</v>
      </c>
      <c r="E100" s="14" t="s">
        <v>162</v>
      </c>
      <c r="F100" s="14" t="s">
        <v>163</v>
      </c>
      <c r="G100" s="14" t="s">
        <v>164</v>
      </c>
      <c r="H100" s="14" t="s">
        <v>70</v>
      </c>
      <c r="I100" s="14" t="s">
        <v>155</v>
      </c>
      <c r="J100" s="14">
        <f t="shared" si="1"/>
        <v>26000</v>
      </c>
      <c r="K100" s="18"/>
      <c r="L100" s="22"/>
    </row>
    <row r="101" spans="1:12" ht="24">
      <c r="A101" s="9"/>
      <c r="B101" s="13">
        <v>99</v>
      </c>
      <c r="C101" s="18"/>
      <c r="D101" s="14" t="s">
        <v>26</v>
      </c>
      <c r="E101" s="14" t="s">
        <v>162</v>
      </c>
      <c r="F101" s="14" t="s">
        <v>167</v>
      </c>
      <c r="G101" s="14" t="s">
        <v>164</v>
      </c>
      <c r="H101" s="14" t="s">
        <v>70</v>
      </c>
      <c r="I101" s="14" t="s">
        <v>168</v>
      </c>
      <c r="J101" s="14">
        <f t="shared" si="1"/>
        <v>28000</v>
      </c>
      <c r="K101" s="18"/>
      <c r="L101" s="22"/>
    </row>
    <row r="102" spans="1:12" ht="24">
      <c r="A102" s="9"/>
      <c r="B102" s="13">
        <v>100</v>
      </c>
      <c r="C102" s="18"/>
      <c r="D102" s="14" t="s">
        <v>26</v>
      </c>
      <c r="E102" s="14" t="s">
        <v>162</v>
      </c>
      <c r="F102" s="14" t="s">
        <v>171</v>
      </c>
      <c r="G102" s="14" t="s">
        <v>164</v>
      </c>
      <c r="H102" s="14" t="s">
        <v>70</v>
      </c>
      <c r="I102" s="14" t="s">
        <v>172</v>
      </c>
      <c r="J102" s="14">
        <f t="shared" si="1"/>
        <v>19500</v>
      </c>
      <c r="K102" s="18"/>
      <c r="L102" s="22"/>
    </row>
    <row r="103" spans="1:12">
      <c r="A103" s="9"/>
      <c r="B103" s="13">
        <v>101</v>
      </c>
      <c r="C103" s="18"/>
      <c r="D103" s="14" t="s">
        <v>26</v>
      </c>
      <c r="E103" s="14" t="s">
        <v>73</v>
      </c>
      <c r="F103" s="14" t="s">
        <v>113</v>
      </c>
      <c r="G103" s="14" t="s">
        <v>29</v>
      </c>
      <c r="H103" s="14" t="s">
        <v>175</v>
      </c>
      <c r="I103" s="14" t="s">
        <v>75</v>
      </c>
      <c r="J103" s="14">
        <f t="shared" si="1"/>
        <v>405</v>
      </c>
      <c r="K103" s="18"/>
      <c r="L103" s="22"/>
    </row>
    <row r="104" spans="1:12">
      <c r="A104" s="9"/>
      <c r="B104" s="13">
        <v>102</v>
      </c>
      <c r="C104" s="18"/>
      <c r="D104" s="14" t="s">
        <v>26</v>
      </c>
      <c r="E104" s="14" t="s">
        <v>73</v>
      </c>
      <c r="F104" s="14" t="s">
        <v>176</v>
      </c>
      <c r="G104" s="14" t="s">
        <v>29</v>
      </c>
      <c r="H104" s="14" t="s">
        <v>177</v>
      </c>
      <c r="I104" s="14" t="s">
        <v>75</v>
      </c>
      <c r="J104" s="14">
        <f t="shared" si="1"/>
        <v>2385</v>
      </c>
      <c r="K104" s="18"/>
      <c r="L104" s="22"/>
    </row>
    <row r="105" spans="1:12" ht="36">
      <c r="A105" s="9"/>
      <c r="B105" s="13">
        <v>103</v>
      </c>
      <c r="C105" s="18"/>
      <c r="D105" s="14" t="s">
        <v>180</v>
      </c>
      <c r="E105" s="14" t="s">
        <v>181</v>
      </c>
      <c r="F105" s="14" t="s">
        <v>182</v>
      </c>
      <c r="G105" s="14" t="s">
        <v>136</v>
      </c>
      <c r="H105" s="14" t="s">
        <v>183</v>
      </c>
      <c r="I105" s="14" t="s">
        <v>184</v>
      </c>
      <c r="J105" s="14">
        <f t="shared" si="1"/>
        <v>42000</v>
      </c>
      <c r="K105" s="18"/>
      <c r="L105" s="22"/>
    </row>
    <row r="106" spans="1:12" ht="24">
      <c r="A106" s="9"/>
      <c r="B106" s="13">
        <v>104</v>
      </c>
      <c r="C106" s="18"/>
      <c r="D106" s="14" t="s">
        <v>26</v>
      </c>
      <c r="E106" s="14" t="s">
        <v>187</v>
      </c>
      <c r="F106" s="14" t="s">
        <v>188</v>
      </c>
      <c r="G106" s="14" t="s">
        <v>164</v>
      </c>
      <c r="H106" s="14" t="s">
        <v>183</v>
      </c>
      <c r="I106" s="14" t="s">
        <v>132</v>
      </c>
      <c r="J106" s="14">
        <f t="shared" si="1"/>
        <v>7800</v>
      </c>
      <c r="K106" s="18"/>
      <c r="L106" s="22"/>
    </row>
    <row r="107" spans="1:12" ht="36">
      <c r="A107" s="9"/>
      <c r="B107" s="13">
        <v>105</v>
      </c>
      <c r="C107" s="19"/>
      <c r="D107" s="14" t="s">
        <v>180</v>
      </c>
      <c r="E107" s="14" t="s">
        <v>181</v>
      </c>
      <c r="F107" s="14" t="s">
        <v>182</v>
      </c>
      <c r="G107" s="14" t="s">
        <v>136</v>
      </c>
      <c r="H107" s="14" t="s">
        <v>191</v>
      </c>
      <c r="I107" s="14" t="s">
        <v>184</v>
      </c>
      <c r="J107" s="14">
        <f t="shared" si="1"/>
        <v>122500</v>
      </c>
      <c r="K107" s="19"/>
      <c r="L107" s="23"/>
    </row>
    <row r="108" spans="1:12">
      <c r="A108" s="9"/>
      <c r="B108" s="15"/>
      <c r="C108" s="20" t="s">
        <v>481</v>
      </c>
      <c r="D108" s="20"/>
      <c r="E108" s="20"/>
      <c r="F108" s="20"/>
      <c r="G108" s="20"/>
      <c r="H108" s="20"/>
      <c r="I108" s="20"/>
      <c r="J108" s="10">
        <f>SUM(J3:J107)</f>
        <v>1190035</v>
      </c>
      <c r="K108" s="16"/>
      <c r="L108" s="15"/>
    </row>
  </sheetData>
  <mergeCells count="6">
    <mergeCell ref="C3:C72"/>
    <mergeCell ref="C73:C107"/>
    <mergeCell ref="C108:I108"/>
    <mergeCell ref="K3:K107"/>
    <mergeCell ref="L3:L107"/>
    <mergeCell ref="B1:L1"/>
  </mergeCells>
  <phoneticPr fontId="1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07"/>
  <sheetViews>
    <sheetView topLeftCell="B65" workbookViewId="0">
      <selection activeCell="B38" sqref="B38:B107"/>
    </sheetView>
  </sheetViews>
  <sheetFormatPr defaultRowHeight="13.5"/>
  <cols>
    <col min="1" max="1" width="9" hidden="1" customWidth="1" collapsed="1"/>
    <col min="6" max="6" width="16.5" customWidth="1" collapsed="1"/>
    <col min="8" max="8" width="13" customWidth="1"/>
    <col min="9" max="9" width="14.625" customWidth="1"/>
    <col min="10" max="10" width="20.625" customWidth="1"/>
    <col min="17" max="17" width="9" style="8" collapsed="1"/>
    <col min="18" max="18" width="19.125" customWidth="1"/>
    <col min="20" max="20" width="18.125" customWidth="1" collapsed="1"/>
  </cols>
  <sheetData>
    <row r="1" spans="1:20">
      <c r="A1" t="s">
        <v>477</v>
      </c>
      <c r="B1" s="24" t="s">
        <v>19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</row>
    <row r="2" spans="1:20" ht="31.5">
      <c r="B2" s="4" t="s">
        <v>0</v>
      </c>
      <c r="C2" s="5" t="s">
        <v>1</v>
      </c>
      <c r="D2" s="5" t="s">
        <v>2</v>
      </c>
      <c r="E2" s="5" t="s">
        <v>3</v>
      </c>
      <c r="F2" s="5" t="s">
        <v>18</v>
      </c>
      <c r="G2" s="5" t="s">
        <v>4</v>
      </c>
      <c r="H2" s="5" t="s">
        <v>5</v>
      </c>
      <c r="I2" s="5" t="s">
        <v>6</v>
      </c>
      <c r="J2" s="5" t="s">
        <v>7</v>
      </c>
      <c r="K2" s="5" t="s">
        <v>8</v>
      </c>
      <c r="L2" s="5" t="s">
        <v>9</v>
      </c>
      <c r="M2" s="2" t="s">
        <v>15</v>
      </c>
      <c r="N2" s="5" t="s">
        <v>16</v>
      </c>
      <c r="O2" s="5" t="s">
        <v>17</v>
      </c>
      <c r="P2" s="5" t="s">
        <v>10</v>
      </c>
      <c r="Q2" s="4" t="s">
        <v>11</v>
      </c>
      <c r="R2" s="5" t="s">
        <v>12</v>
      </c>
      <c r="S2" s="1" t="s">
        <v>13</v>
      </c>
      <c r="T2" s="1" t="s">
        <v>14</v>
      </c>
    </row>
    <row r="3" spans="1:20">
      <c r="B3" s="3" t="s">
        <v>20</v>
      </c>
      <c r="C3" s="6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7" t="s">
        <v>28</v>
      </c>
      <c r="K3" s="7" t="s">
        <v>29</v>
      </c>
      <c r="L3" s="7" t="s">
        <v>30</v>
      </c>
      <c r="M3" s="7"/>
      <c r="N3" s="7" t="s">
        <v>31</v>
      </c>
      <c r="O3" s="7" t="s">
        <v>32</v>
      </c>
      <c r="P3" s="7"/>
      <c r="Q3" s="3" t="s">
        <v>33</v>
      </c>
      <c r="R3" s="7" t="s">
        <v>34</v>
      </c>
      <c r="S3" s="7" t="s">
        <v>35</v>
      </c>
      <c r="T3" s="7" t="s">
        <v>36</v>
      </c>
    </row>
    <row r="4" spans="1:20">
      <c r="B4" s="3" t="s">
        <v>20</v>
      </c>
      <c r="C4" s="6" t="s">
        <v>21</v>
      </c>
      <c r="D4" s="7" t="s">
        <v>22</v>
      </c>
      <c r="E4" s="7" t="s">
        <v>23</v>
      </c>
      <c r="F4" s="7" t="s">
        <v>24</v>
      </c>
      <c r="G4" s="7" t="s">
        <v>25</v>
      </c>
      <c r="H4" s="7" t="s">
        <v>26</v>
      </c>
      <c r="I4" s="7" t="s">
        <v>37</v>
      </c>
      <c r="J4" s="7" t="s">
        <v>38</v>
      </c>
      <c r="K4" s="7" t="s">
        <v>29</v>
      </c>
      <c r="L4" s="7" t="s">
        <v>39</v>
      </c>
      <c r="M4" s="7"/>
      <c r="N4" s="7" t="s">
        <v>40</v>
      </c>
      <c r="O4" s="7" t="s">
        <v>32</v>
      </c>
      <c r="P4" s="7"/>
      <c r="Q4" s="3" t="s">
        <v>33</v>
      </c>
      <c r="R4" s="7" t="s">
        <v>34</v>
      </c>
      <c r="S4" s="7" t="s">
        <v>41</v>
      </c>
      <c r="T4" s="7" t="s">
        <v>42</v>
      </c>
    </row>
    <row r="5" spans="1:20">
      <c r="B5" s="3" t="s">
        <v>20</v>
      </c>
      <c r="C5" s="6" t="s">
        <v>21</v>
      </c>
      <c r="D5" s="7" t="s">
        <v>22</v>
      </c>
      <c r="E5" s="7" t="s">
        <v>23</v>
      </c>
      <c r="F5" s="7" t="s">
        <v>24</v>
      </c>
      <c r="G5" s="7" t="s">
        <v>25</v>
      </c>
      <c r="H5" s="7" t="s">
        <v>26</v>
      </c>
      <c r="I5" s="7" t="s">
        <v>43</v>
      </c>
      <c r="J5" s="7" t="s">
        <v>44</v>
      </c>
      <c r="K5" s="7" t="s">
        <v>45</v>
      </c>
      <c r="L5" s="7" t="s">
        <v>46</v>
      </c>
      <c r="M5" s="7"/>
      <c r="N5" s="7" t="s">
        <v>47</v>
      </c>
      <c r="O5" s="7" t="s">
        <v>32</v>
      </c>
      <c r="P5" s="7"/>
      <c r="Q5" s="3" t="s">
        <v>33</v>
      </c>
      <c r="R5" s="7" t="s">
        <v>34</v>
      </c>
      <c r="S5" s="7" t="s">
        <v>48</v>
      </c>
      <c r="T5" s="7" t="s">
        <v>49</v>
      </c>
    </row>
    <row r="6" spans="1:20">
      <c r="B6" s="3" t="s">
        <v>20</v>
      </c>
      <c r="C6" s="6" t="s">
        <v>21</v>
      </c>
      <c r="D6" s="7" t="s">
        <v>22</v>
      </c>
      <c r="E6" s="7" t="s">
        <v>23</v>
      </c>
      <c r="F6" s="7" t="s">
        <v>24</v>
      </c>
      <c r="G6" s="7" t="s">
        <v>25</v>
      </c>
      <c r="H6" s="7" t="s">
        <v>26</v>
      </c>
      <c r="I6" s="7" t="s">
        <v>43</v>
      </c>
      <c r="J6" s="7" t="s">
        <v>50</v>
      </c>
      <c r="K6" s="7" t="s">
        <v>45</v>
      </c>
      <c r="L6" s="7" t="s">
        <v>39</v>
      </c>
      <c r="M6" s="7"/>
      <c r="N6" s="7" t="s">
        <v>51</v>
      </c>
      <c r="O6" s="7" t="s">
        <v>32</v>
      </c>
      <c r="P6" s="7"/>
      <c r="Q6" s="3" t="s">
        <v>33</v>
      </c>
      <c r="R6" s="7" t="s">
        <v>34</v>
      </c>
      <c r="S6" s="7" t="s">
        <v>52</v>
      </c>
      <c r="T6" s="7" t="s">
        <v>53</v>
      </c>
    </row>
    <row r="7" spans="1:20">
      <c r="B7" s="3" t="s">
        <v>20</v>
      </c>
      <c r="C7" s="6" t="s">
        <v>21</v>
      </c>
      <c r="D7" s="7" t="s">
        <v>22</v>
      </c>
      <c r="E7" s="7" t="s">
        <v>23</v>
      </c>
      <c r="F7" s="7" t="s">
        <v>24</v>
      </c>
      <c r="G7" s="7" t="s">
        <v>25</v>
      </c>
      <c r="H7" s="7" t="s">
        <v>26</v>
      </c>
      <c r="I7" s="7" t="s">
        <v>54</v>
      </c>
      <c r="J7" s="7" t="s">
        <v>55</v>
      </c>
      <c r="K7" s="7" t="s">
        <v>56</v>
      </c>
      <c r="L7" s="7" t="s">
        <v>46</v>
      </c>
      <c r="M7" s="7"/>
      <c r="N7" s="7" t="s">
        <v>47</v>
      </c>
      <c r="O7" s="7" t="s">
        <v>32</v>
      </c>
      <c r="P7" s="7"/>
      <c r="Q7" s="3" t="s">
        <v>33</v>
      </c>
      <c r="R7" s="7" t="s">
        <v>34</v>
      </c>
      <c r="S7" s="7" t="s">
        <v>57</v>
      </c>
      <c r="T7" s="7" t="s">
        <v>58</v>
      </c>
    </row>
    <row r="8" spans="1:20">
      <c r="B8" s="3" t="s">
        <v>20</v>
      </c>
      <c r="C8" s="6" t="s">
        <v>21</v>
      </c>
      <c r="D8" s="7" t="s">
        <v>22</v>
      </c>
      <c r="E8" s="7" t="s">
        <v>23</v>
      </c>
      <c r="F8" s="7" t="s">
        <v>24</v>
      </c>
      <c r="G8" s="7" t="s">
        <v>25</v>
      </c>
      <c r="H8" s="7" t="s">
        <v>26</v>
      </c>
      <c r="I8" s="7" t="s">
        <v>59</v>
      </c>
      <c r="J8" s="7" t="s">
        <v>60</v>
      </c>
      <c r="K8" s="7" t="s">
        <v>61</v>
      </c>
      <c r="L8" s="7" t="s">
        <v>46</v>
      </c>
      <c r="M8" s="7"/>
      <c r="N8" s="7" t="s">
        <v>62</v>
      </c>
      <c r="O8" s="7" t="s">
        <v>32</v>
      </c>
      <c r="P8" s="7"/>
      <c r="Q8" s="3" t="s">
        <v>33</v>
      </c>
      <c r="R8" s="7" t="s">
        <v>34</v>
      </c>
      <c r="S8" s="7" t="s">
        <v>63</v>
      </c>
      <c r="T8" s="7" t="s">
        <v>64</v>
      </c>
    </row>
    <row r="9" spans="1:20">
      <c r="B9" s="3" t="s">
        <v>20</v>
      </c>
      <c r="C9" s="6" t="s">
        <v>21</v>
      </c>
      <c r="D9" s="7"/>
      <c r="E9" s="7" t="s">
        <v>23</v>
      </c>
      <c r="F9" s="7" t="s">
        <v>65</v>
      </c>
      <c r="G9" s="7"/>
      <c r="H9" s="7" t="s">
        <v>66</v>
      </c>
      <c r="I9" s="7" t="s">
        <v>67</v>
      </c>
      <c r="J9" s="7" t="s">
        <v>68</v>
      </c>
      <c r="K9" s="7" t="s">
        <v>69</v>
      </c>
      <c r="L9" s="7" t="s">
        <v>70</v>
      </c>
      <c r="M9" s="7"/>
      <c r="N9" s="7" t="s">
        <v>31</v>
      </c>
      <c r="O9" s="7" t="s">
        <v>32</v>
      </c>
      <c r="P9" s="7"/>
      <c r="Q9" s="3" t="s">
        <v>33</v>
      </c>
      <c r="R9" s="7" t="s">
        <v>34</v>
      </c>
      <c r="S9" s="7" t="s">
        <v>71</v>
      </c>
      <c r="T9" s="7" t="s">
        <v>72</v>
      </c>
    </row>
    <row r="10" spans="1:20">
      <c r="B10" s="3" t="s">
        <v>20</v>
      </c>
      <c r="C10" s="6" t="s">
        <v>21</v>
      </c>
      <c r="D10" s="7"/>
      <c r="E10" s="7" t="s">
        <v>23</v>
      </c>
      <c r="F10" s="7" t="s">
        <v>65</v>
      </c>
      <c r="G10" s="7"/>
      <c r="H10" s="7" t="s">
        <v>26</v>
      </c>
      <c r="I10" s="7" t="s">
        <v>73</v>
      </c>
      <c r="J10" s="7" t="s">
        <v>74</v>
      </c>
      <c r="K10" s="7" t="s">
        <v>29</v>
      </c>
      <c r="L10" s="7" t="s">
        <v>70</v>
      </c>
      <c r="M10" s="7"/>
      <c r="N10" s="7" t="s">
        <v>75</v>
      </c>
      <c r="O10" s="7" t="s">
        <v>32</v>
      </c>
      <c r="P10" s="7"/>
      <c r="Q10" s="3" t="s">
        <v>33</v>
      </c>
      <c r="R10" s="7" t="s">
        <v>34</v>
      </c>
      <c r="S10" s="7" t="s">
        <v>76</v>
      </c>
      <c r="T10" s="7" t="s">
        <v>77</v>
      </c>
    </row>
    <row r="11" spans="1:20">
      <c r="B11" s="3" t="s">
        <v>20</v>
      </c>
      <c r="C11" s="6" t="s">
        <v>21</v>
      </c>
      <c r="D11" s="7"/>
      <c r="E11" s="7" t="s">
        <v>23</v>
      </c>
      <c r="F11" s="7" t="s">
        <v>65</v>
      </c>
      <c r="G11" s="7"/>
      <c r="H11" s="7" t="s">
        <v>26</v>
      </c>
      <c r="I11" s="7" t="s">
        <v>73</v>
      </c>
      <c r="J11" s="7" t="s">
        <v>78</v>
      </c>
      <c r="K11" s="7" t="s">
        <v>29</v>
      </c>
      <c r="L11" s="7" t="s">
        <v>79</v>
      </c>
      <c r="M11" s="7"/>
      <c r="N11" s="7" t="s">
        <v>75</v>
      </c>
      <c r="O11" s="7" t="s">
        <v>32</v>
      </c>
      <c r="P11" s="7"/>
      <c r="Q11" s="3" t="s">
        <v>33</v>
      </c>
      <c r="R11" s="7" t="s">
        <v>34</v>
      </c>
      <c r="S11" s="7" t="s">
        <v>80</v>
      </c>
      <c r="T11" s="7" t="s">
        <v>81</v>
      </c>
    </row>
    <row r="12" spans="1:20">
      <c r="B12" s="3" t="s">
        <v>20</v>
      </c>
      <c r="C12" s="6" t="s">
        <v>21</v>
      </c>
      <c r="D12" s="7"/>
      <c r="E12" s="7" t="s">
        <v>23</v>
      </c>
      <c r="F12" s="7" t="s">
        <v>65</v>
      </c>
      <c r="G12" s="7"/>
      <c r="H12" s="7" t="s">
        <v>26</v>
      </c>
      <c r="I12" s="7" t="s">
        <v>73</v>
      </c>
      <c r="J12" s="7" t="s">
        <v>82</v>
      </c>
      <c r="K12" s="7" t="s">
        <v>29</v>
      </c>
      <c r="L12" s="7" t="s">
        <v>83</v>
      </c>
      <c r="M12" s="7"/>
      <c r="N12" s="7" t="s">
        <v>84</v>
      </c>
      <c r="O12" s="7" t="s">
        <v>32</v>
      </c>
      <c r="P12" s="7"/>
      <c r="Q12" s="3" t="s">
        <v>33</v>
      </c>
      <c r="R12" s="7" t="s">
        <v>34</v>
      </c>
      <c r="S12" s="7" t="s">
        <v>85</v>
      </c>
      <c r="T12" s="7" t="s">
        <v>86</v>
      </c>
    </row>
    <row r="13" spans="1:20">
      <c r="B13" s="3" t="s">
        <v>20</v>
      </c>
      <c r="C13" s="6" t="s">
        <v>21</v>
      </c>
      <c r="D13" s="7"/>
      <c r="E13" s="7" t="s">
        <v>23</v>
      </c>
      <c r="F13" s="7" t="s">
        <v>65</v>
      </c>
      <c r="G13" s="7"/>
      <c r="H13" s="7" t="s">
        <v>26</v>
      </c>
      <c r="I13" s="7" t="s">
        <v>87</v>
      </c>
      <c r="J13" s="7" t="s">
        <v>88</v>
      </c>
      <c r="K13" s="7" t="s">
        <v>69</v>
      </c>
      <c r="L13" s="7" t="s">
        <v>39</v>
      </c>
      <c r="M13" s="7"/>
      <c r="N13" s="7" t="s">
        <v>89</v>
      </c>
      <c r="O13" s="7" t="s">
        <v>32</v>
      </c>
      <c r="P13" s="7"/>
      <c r="Q13" s="3" t="s">
        <v>33</v>
      </c>
      <c r="R13" s="7" t="s">
        <v>34</v>
      </c>
      <c r="S13" s="7" t="s">
        <v>90</v>
      </c>
      <c r="T13" s="7" t="s">
        <v>91</v>
      </c>
    </row>
    <row r="14" spans="1:20">
      <c r="B14" s="3" t="s">
        <v>20</v>
      </c>
      <c r="C14" s="6" t="s">
        <v>21</v>
      </c>
      <c r="D14" s="7"/>
      <c r="E14" s="7" t="s">
        <v>23</v>
      </c>
      <c r="F14" s="7" t="s">
        <v>65</v>
      </c>
      <c r="G14" s="7"/>
      <c r="H14" s="7" t="s">
        <v>26</v>
      </c>
      <c r="I14" s="7" t="s">
        <v>92</v>
      </c>
      <c r="J14" s="7" t="s">
        <v>93</v>
      </c>
      <c r="K14" s="7" t="s">
        <v>94</v>
      </c>
      <c r="L14" s="7" t="s">
        <v>46</v>
      </c>
      <c r="M14" s="7"/>
      <c r="N14" s="7" t="s">
        <v>95</v>
      </c>
      <c r="O14" s="7" t="s">
        <v>32</v>
      </c>
      <c r="P14" s="7"/>
      <c r="Q14" s="3" t="s">
        <v>33</v>
      </c>
      <c r="R14" s="7" t="s">
        <v>34</v>
      </c>
      <c r="S14" s="7" t="s">
        <v>96</v>
      </c>
      <c r="T14" s="7" t="s">
        <v>97</v>
      </c>
    </row>
    <row r="15" spans="1:20">
      <c r="B15" s="3" t="s">
        <v>20</v>
      </c>
      <c r="C15" s="6" t="s">
        <v>21</v>
      </c>
      <c r="D15" s="7"/>
      <c r="E15" s="7" t="s">
        <v>23</v>
      </c>
      <c r="F15" s="7" t="s">
        <v>65</v>
      </c>
      <c r="G15" s="7"/>
      <c r="H15" s="7" t="s">
        <v>26</v>
      </c>
      <c r="I15" s="7" t="s">
        <v>98</v>
      </c>
      <c r="J15" s="7" t="s">
        <v>99</v>
      </c>
      <c r="K15" s="7" t="s">
        <v>100</v>
      </c>
      <c r="L15" s="7" t="s">
        <v>70</v>
      </c>
      <c r="M15" s="7"/>
      <c r="N15" s="7" t="s">
        <v>30</v>
      </c>
      <c r="O15" s="7" t="s">
        <v>32</v>
      </c>
      <c r="P15" s="7"/>
      <c r="Q15" s="3" t="s">
        <v>33</v>
      </c>
      <c r="R15" s="7" t="s">
        <v>34</v>
      </c>
      <c r="S15" s="7" t="s">
        <v>101</v>
      </c>
      <c r="T15" s="7" t="s">
        <v>102</v>
      </c>
    </row>
    <row r="16" spans="1:20">
      <c r="B16" s="3" t="s">
        <v>20</v>
      </c>
      <c r="C16" s="6" t="s">
        <v>21</v>
      </c>
      <c r="D16" s="7"/>
      <c r="E16" s="7" t="s">
        <v>23</v>
      </c>
      <c r="F16" s="7" t="s">
        <v>65</v>
      </c>
      <c r="G16" s="7"/>
      <c r="H16" s="7" t="s">
        <v>66</v>
      </c>
      <c r="I16" s="7" t="s">
        <v>103</v>
      </c>
      <c r="J16" s="7" t="s">
        <v>103</v>
      </c>
      <c r="K16" s="7" t="s">
        <v>29</v>
      </c>
      <c r="L16" s="7" t="s">
        <v>104</v>
      </c>
      <c r="M16" s="7"/>
      <c r="N16" s="7" t="s">
        <v>105</v>
      </c>
      <c r="O16" s="7" t="s">
        <v>32</v>
      </c>
      <c r="P16" s="7"/>
      <c r="Q16" s="3" t="s">
        <v>33</v>
      </c>
      <c r="R16" s="7" t="s">
        <v>34</v>
      </c>
      <c r="S16" s="7" t="s">
        <v>106</v>
      </c>
      <c r="T16" s="7" t="s">
        <v>107</v>
      </c>
    </row>
    <row r="17" spans="2:20">
      <c r="B17" s="3" t="s">
        <v>20</v>
      </c>
      <c r="C17" s="6" t="s">
        <v>21</v>
      </c>
      <c r="D17" s="7"/>
      <c r="E17" s="7" t="s">
        <v>23</v>
      </c>
      <c r="F17" s="7" t="s">
        <v>108</v>
      </c>
      <c r="G17" s="7"/>
      <c r="H17" s="7" t="s">
        <v>26</v>
      </c>
      <c r="I17" s="7" t="s">
        <v>73</v>
      </c>
      <c r="J17" s="7" t="s">
        <v>109</v>
      </c>
      <c r="K17" s="7" t="s">
        <v>29</v>
      </c>
      <c r="L17" s="7" t="s">
        <v>110</v>
      </c>
      <c r="M17" s="7"/>
      <c r="N17" s="7" t="s">
        <v>75</v>
      </c>
      <c r="O17" s="7" t="s">
        <v>32</v>
      </c>
      <c r="P17" s="7"/>
      <c r="Q17" s="3" t="s">
        <v>33</v>
      </c>
      <c r="R17" s="7" t="s">
        <v>34</v>
      </c>
      <c r="S17" s="7" t="s">
        <v>111</v>
      </c>
      <c r="T17" s="7" t="s">
        <v>112</v>
      </c>
    </row>
    <row r="18" spans="2:20">
      <c r="B18" s="3" t="s">
        <v>20</v>
      </c>
      <c r="C18" s="6" t="s">
        <v>21</v>
      </c>
      <c r="D18" s="7"/>
      <c r="E18" s="7" t="s">
        <v>23</v>
      </c>
      <c r="F18" s="7" t="s">
        <v>108</v>
      </c>
      <c r="G18" s="7"/>
      <c r="H18" s="7" t="s">
        <v>26</v>
      </c>
      <c r="I18" s="7" t="s">
        <v>73</v>
      </c>
      <c r="J18" s="7" t="s">
        <v>113</v>
      </c>
      <c r="K18" s="7" t="s">
        <v>29</v>
      </c>
      <c r="L18" s="7" t="s">
        <v>114</v>
      </c>
      <c r="M18" s="7"/>
      <c r="N18" s="7" t="s">
        <v>75</v>
      </c>
      <c r="O18" s="7" t="s">
        <v>32</v>
      </c>
      <c r="P18" s="7"/>
      <c r="Q18" s="3" t="s">
        <v>33</v>
      </c>
      <c r="R18" s="7" t="s">
        <v>34</v>
      </c>
      <c r="S18" s="7" t="s">
        <v>115</v>
      </c>
      <c r="T18" s="7" t="s">
        <v>116</v>
      </c>
    </row>
    <row r="19" spans="2:20">
      <c r="B19" s="3" t="s">
        <v>20</v>
      </c>
      <c r="C19" s="6" t="s">
        <v>21</v>
      </c>
      <c r="D19" s="7"/>
      <c r="E19" s="7" t="s">
        <v>23</v>
      </c>
      <c r="F19" s="7" t="s">
        <v>108</v>
      </c>
      <c r="G19" s="7"/>
      <c r="H19" s="7" t="s">
        <v>26</v>
      </c>
      <c r="I19" s="7" t="s">
        <v>73</v>
      </c>
      <c r="J19" s="7" t="s">
        <v>117</v>
      </c>
      <c r="K19" s="7" t="s">
        <v>29</v>
      </c>
      <c r="L19" s="7" t="s">
        <v>110</v>
      </c>
      <c r="M19" s="7"/>
      <c r="N19" s="7" t="s">
        <v>75</v>
      </c>
      <c r="O19" s="7" t="s">
        <v>32</v>
      </c>
      <c r="P19" s="7"/>
      <c r="Q19" s="3" t="s">
        <v>33</v>
      </c>
      <c r="R19" s="7" t="s">
        <v>34</v>
      </c>
      <c r="S19" s="7" t="s">
        <v>118</v>
      </c>
      <c r="T19" s="7" t="s">
        <v>119</v>
      </c>
    </row>
    <row r="20" spans="2:20">
      <c r="B20" s="3" t="s">
        <v>20</v>
      </c>
      <c r="C20" s="6" t="s">
        <v>21</v>
      </c>
      <c r="D20" s="7"/>
      <c r="E20" s="7" t="s">
        <v>23</v>
      </c>
      <c r="F20" s="7" t="s">
        <v>108</v>
      </c>
      <c r="G20" s="7"/>
      <c r="H20" s="7" t="s">
        <v>26</v>
      </c>
      <c r="I20" s="7" t="s">
        <v>73</v>
      </c>
      <c r="J20" s="7" t="s">
        <v>120</v>
      </c>
      <c r="K20" s="7" t="s">
        <v>29</v>
      </c>
      <c r="L20" s="7" t="s">
        <v>121</v>
      </c>
      <c r="M20" s="7"/>
      <c r="N20" s="7" t="s">
        <v>84</v>
      </c>
      <c r="O20" s="7" t="s">
        <v>32</v>
      </c>
      <c r="P20" s="7"/>
      <c r="Q20" s="3" t="s">
        <v>33</v>
      </c>
      <c r="R20" s="7" t="s">
        <v>34</v>
      </c>
      <c r="S20" s="7" t="s">
        <v>122</v>
      </c>
      <c r="T20" s="7" t="s">
        <v>123</v>
      </c>
    </row>
    <row r="21" spans="2:20">
      <c r="B21" s="3" t="s">
        <v>20</v>
      </c>
      <c r="C21" s="6" t="s">
        <v>21</v>
      </c>
      <c r="D21" s="7"/>
      <c r="E21" s="7" t="s">
        <v>23</v>
      </c>
      <c r="F21" s="7" t="s">
        <v>108</v>
      </c>
      <c r="G21" s="7"/>
      <c r="H21" s="7" t="s">
        <v>26</v>
      </c>
      <c r="I21" s="7" t="s">
        <v>124</v>
      </c>
      <c r="J21" s="7" t="s">
        <v>125</v>
      </c>
      <c r="K21" s="7" t="s">
        <v>126</v>
      </c>
      <c r="L21" s="7" t="s">
        <v>127</v>
      </c>
      <c r="M21" s="7"/>
      <c r="N21" s="7" t="s">
        <v>128</v>
      </c>
      <c r="O21" s="7" t="s">
        <v>32</v>
      </c>
      <c r="P21" s="7"/>
      <c r="Q21" s="3" t="s">
        <v>33</v>
      </c>
      <c r="R21" s="7" t="s">
        <v>34</v>
      </c>
      <c r="S21" s="7" t="s">
        <v>129</v>
      </c>
      <c r="T21" s="7" t="s">
        <v>130</v>
      </c>
    </row>
    <row r="22" spans="2:20">
      <c r="B22" s="3" t="s">
        <v>20</v>
      </c>
      <c r="C22" s="6" t="s">
        <v>21</v>
      </c>
      <c r="D22" s="7"/>
      <c r="E22" s="7" t="s">
        <v>23</v>
      </c>
      <c r="F22" s="7" t="s">
        <v>108</v>
      </c>
      <c r="G22" s="7"/>
      <c r="H22" s="7" t="s">
        <v>26</v>
      </c>
      <c r="I22" s="7" t="s">
        <v>54</v>
      </c>
      <c r="J22" s="7" t="s">
        <v>131</v>
      </c>
      <c r="K22" s="7" t="s">
        <v>56</v>
      </c>
      <c r="L22" s="7" t="s">
        <v>104</v>
      </c>
      <c r="M22" s="7"/>
      <c r="N22" s="7" t="s">
        <v>132</v>
      </c>
      <c r="O22" s="7" t="s">
        <v>32</v>
      </c>
      <c r="P22" s="7"/>
      <c r="Q22" s="3" t="s">
        <v>33</v>
      </c>
      <c r="R22" s="7" t="s">
        <v>34</v>
      </c>
      <c r="S22" s="7" t="s">
        <v>133</v>
      </c>
      <c r="T22" s="7" t="s">
        <v>134</v>
      </c>
    </row>
    <row r="23" spans="2:20">
      <c r="B23" s="3" t="s">
        <v>20</v>
      </c>
      <c r="C23" s="6" t="s">
        <v>21</v>
      </c>
      <c r="D23" s="7"/>
      <c r="E23" s="7" t="s">
        <v>23</v>
      </c>
      <c r="F23" s="7" t="s">
        <v>108</v>
      </c>
      <c r="G23" s="7"/>
      <c r="H23" s="7" t="s">
        <v>66</v>
      </c>
      <c r="I23" s="7" t="s">
        <v>135</v>
      </c>
      <c r="J23" s="7" t="s">
        <v>135</v>
      </c>
      <c r="K23" s="7" t="s">
        <v>136</v>
      </c>
      <c r="L23" s="7" t="s">
        <v>30</v>
      </c>
      <c r="M23" s="7"/>
      <c r="N23" s="7" t="s">
        <v>137</v>
      </c>
      <c r="O23" s="7" t="s">
        <v>32</v>
      </c>
      <c r="P23" s="7"/>
      <c r="Q23" s="3" t="s">
        <v>33</v>
      </c>
      <c r="R23" s="7" t="s">
        <v>34</v>
      </c>
      <c r="S23" s="7" t="s">
        <v>138</v>
      </c>
      <c r="T23" s="7" t="s">
        <v>139</v>
      </c>
    </row>
    <row r="24" spans="2:20">
      <c r="B24" s="3" t="s">
        <v>20</v>
      </c>
      <c r="C24" s="6" t="s">
        <v>21</v>
      </c>
      <c r="D24" s="7"/>
      <c r="E24" s="7" t="s">
        <v>23</v>
      </c>
      <c r="F24" s="7" t="s">
        <v>140</v>
      </c>
      <c r="G24" s="7"/>
      <c r="H24" s="7" t="s">
        <v>26</v>
      </c>
      <c r="I24" s="7" t="s">
        <v>73</v>
      </c>
      <c r="J24" s="7" t="s">
        <v>78</v>
      </c>
      <c r="K24" s="7" t="s">
        <v>29</v>
      </c>
      <c r="L24" s="7" t="s">
        <v>83</v>
      </c>
      <c r="M24" s="7"/>
      <c r="N24" s="7" t="s">
        <v>75</v>
      </c>
      <c r="O24" s="7" t="s">
        <v>32</v>
      </c>
      <c r="P24" s="7"/>
      <c r="Q24" s="3" t="s">
        <v>33</v>
      </c>
      <c r="R24" s="7" t="s">
        <v>34</v>
      </c>
      <c r="S24" s="7" t="s">
        <v>80</v>
      </c>
      <c r="T24" s="7" t="s">
        <v>141</v>
      </c>
    </row>
    <row r="25" spans="2:20">
      <c r="B25" s="3" t="s">
        <v>20</v>
      </c>
      <c r="C25" s="6" t="s">
        <v>21</v>
      </c>
      <c r="D25" s="7"/>
      <c r="E25" s="7" t="s">
        <v>23</v>
      </c>
      <c r="F25" s="7" t="s">
        <v>140</v>
      </c>
      <c r="G25" s="7"/>
      <c r="H25" s="7" t="s">
        <v>26</v>
      </c>
      <c r="I25" s="7" t="s">
        <v>73</v>
      </c>
      <c r="J25" s="7" t="s">
        <v>142</v>
      </c>
      <c r="K25" s="7" t="s">
        <v>29</v>
      </c>
      <c r="L25" s="7" t="s">
        <v>143</v>
      </c>
      <c r="M25" s="7"/>
      <c r="N25" s="7" t="s">
        <v>75</v>
      </c>
      <c r="O25" s="7" t="s">
        <v>32</v>
      </c>
      <c r="P25" s="7"/>
      <c r="Q25" s="3" t="s">
        <v>33</v>
      </c>
      <c r="R25" s="7" t="s">
        <v>34</v>
      </c>
      <c r="S25" s="7" t="s">
        <v>144</v>
      </c>
      <c r="T25" s="7" t="s">
        <v>145</v>
      </c>
    </row>
    <row r="26" spans="2:20">
      <c r="B26" s="3" t="s">
        <v>20</v>
      </c>
      <c r="C26" s="6" t="s">
        <v>21</v>
      </c>
      <c r="D26" s="7"/>
      <c r="E26" s="7" t="s">
        <v>23</v>
      </c>
      <c r="F26" s="7" t="s">
        <v>140</v>
      </c>
      <c r="G26" s="7"/>
      <c r="H26" s="7" t="s">
        <v>26</v>
      </c>
      <c r="I26" s="7" t="s">
        <v>73</v>
      </c>
      <c r="J26" s="7" t="s">
        <v>120</v>
      </c>
      <c r="K26" s="7" t="s">
        <v>29</v>
      </c>
      <c r="L26" s="7" t="s">
        <v>83</v>
      </c>
      <c r="M26" s="7"/>
      <c r="N26" s="7" t="s">
        <v>84</v>
      </c>
      <c r="O26" s="7" t="s">
        <v>32</v>
      </c>
      <c r="P26" s="7"/>
      <c r="Q26" s="3" t="s">
        <v>33</v>
      </c>
      <c r="R26" s="7" t="s">
        <v>34</v>
      </c>
      <c r="S26" s="7" t="s">
        <v>122</v>
      </c>
      <c r="T26" s="7" t="s">
        <v>146</v>
      </c>
    </row>
    <row r="27" spans="2:20">
      <c r="B27" s="3" t="s">
        <v>20</v>
      </c>
      <c r="C27" s="6" t="s">
        <v>21</v>
      </c>
      <c r="D27" s="7"/>
      <c r="E27" s="7" t="s">
        <v>23</v>
      </c>
      <c r="F27" s="7" t="s">
        <v>140</v>
      </c>
      <c r="G27" s="7"/>
      <c r="H27" s="7" t="s">
        <v>26</v>
      </c>
      <c r="I27" s="7" t="s">
        <v>87</v>
      </c>
      <c r="J27" s="7" t="s">
        <v>147</v>
      </c>
      <c r="K27" s="7" t="s">
        <v>69</v>
      </c>
      <c r="L27" s="7" t="s">
        <v>148</v>
      </c>
      <c r="M27" s="7"/>
      <c r="N27" s="7" t="s">
        <v>89</v>
      </c>
      <c r="O27" s="7" t="s">
        <v>32</v>
      </c>
      <c r="P27" s="7"/>
      <c r="Q27" s="3" t="s">
        <v>33</v>
      </c>
      <c r="R27" s="7" t="s">
        <v>34</v>
      </c>
      <c r="S27" s="7" t="s">
        <v>149</v>
      </c>
      <c r="T27" s="7" t="s">
        <v>150</v>
      </c>
    </row>
    <row r="28" spans="2:20">
      <c r="B28" s="3" t="s">
        <v>20</v>
      </c>
      <c r="C28" s="6" t="s">
        <v>21</v>
      </c>
      <c r="D28" s="7"/>
      <c r="E28" s="7" t="s">
        <v>23</v>
      </c>
      <c r="F28" s="7" t="s">
        <v>151</v>
      </c>
      <c r="G28" s="7"/>
      <c r="H28" s="7" t="s">
        <v>26</v>
      </c>
      <c r="I28" s="7" t="s">
        <v>152</v>
      </c>
      <c r="J28" s="7" t="s">
        <v>153</v>
      </c>
      <c r="K28" s="7" t="s">
        <v>126</v>
      </c>
      <c r="L28" s="7" t="s">
        <v>154</v>
      </c>
      <c r="M28" s="7"/>
      <c r="N28" s="7" t="s">
        <v>155</v>
      </c>
      <c r="O28" s="7" t="s">
        <v>32</v>
      </c>
      <c r="P28" s="7"/>
      <c r="Q28" s="3" t="s">
        <v>33</v>
      </c>
      <c r="R28" s="7" t="s">
        <v>34</v>
      </c>
      <c r="S28" s="7" t="s">
        <v>156</v>
      </c>
      <c r="T28" s="7" t="s">
        <v>157</v>
      </c>
    </row>
    <row r="29" spans="2:20">
      <c r="B29" s="3" t="s">
        <v>20</v>
      </c>
      <c r="C29" s="6" t="s">
        <v>21</v>
      </c>
      <c r="D29" s="7"/>
      <c r="E29" s="7" t="s">
        <v>23</v>
      </c>
      <c r="F29" s="7" t="s">
        <v>151</v>
      </c>
      <c r="G29" s="7"/>
      <c r="H29" s="7" t="s">
        <v>26</v>
      </c>
      <c r="I29" s="7" t="s">
        <v>152</v>
      </c>
      <c r="J29" s="7" t="s">
        <v>158</v>
      </c>
      <c r="K29" s="7" t="s">
        <v>126</v>
      </c>
      <c r="L29" s="7" t="s">
        <v>70</v>
      </c>
      <c r="M29" s="7"/>
      <c r="N29" s="7" t="s">
        <v>159</v>
      </c>
      <c r="O29" s="7" t="s">
        <v>32</v>
      </c>
      <c r="P29" s="7"/>
      <c r="Q29" s="3" t="s">
        <v>33</v>
      </c>
      <c r="R29" s="7" t="s">
        <v>34</v>
      </c>
      <c r="S29" s="7" t="s">
        <v>160</v>
      </c>
      <c r="T29" s="7" t="s">
        <v>161</v>
      </c>
    </row>
    <row r="30" spans="2:20">
      <c r="B30" s="3" t="s">
        <v>20</v>
      </c>
      <c r="C30" s="6" t="s">
        <v>21</v>
      </c>
      <c r="D30" s="7"/>
      <c r="E30" s="7" t="s">
        <v>23</v>
      </c>
      <c r="F30" s="7" t="s">
        <v>151</v>
      </c>
      <c r="G30" s="7"/>
      <c r="H30" s="7" t="s">
        <v>26</v>
      </c>
      <c r="I30" s="7" t="s">
        <v>162</v>
      </c>
      <c r="J30" s="7" t="s">
        <v>163</v>
      </c>
      <c r="K30" s="7" t="s">
        <v>164</v>
      </c>
      <c r="L30" s="7" t="s">
        <v>70</v>
      </c>
      <c r="M30" s="7"/>
      <c r="N30" s="7" t="s">
        <v>155</v>
      </c>
      <c r="O30" s="7" t="s">
        <v>32</v>
      </c>
      <c r="P30" s="7"/>
      <c r="Q30" s="3" t="s">
        <v>33</v>
      </c>
      <c r="R30" s="7" t="s">
        <v>34</v>
      </c>
      <c r="S30" s="7" t="s">
        <v>165</v>
      </c>
      <c r="T30" s="7" t="s">
        <v>166</v>
      </c>
    </row>
    <row r="31" spans="2:20">
      <c r="B31" s="3" t="s">
        <v>20</v>
      </c>
      <c r="C31" s="6" t="s">
        <v>21</v>
      </c>
      <c r="D31" s="7"/>
      <c r="E31" s="7" t="s">
        <v>23</v>
      </c>
      <c r="F31" s="7" t="s">
        <v>151</v>
      </c>
      <c r="G31" s="7"/>
      <c r="H31" s="7" t="s">
        <v>26</v>
      </c>
      <c r="I31" s="7" t="s">
        <v>162</v>
      </c>
      <c r="J31" s="7" t="s">
        <v>167</v>
      </c>
      <c r="K31" s="7" t="s">
        <v>164</v>
      </c>
      <c r="L31" s="7" t="s">
        <v>70</v>
      </c>
      <c r="M31" s="7"/>
      <c r="N31" s="7" t="s">
        <v>168</v>
      </c>
      <c r="O31" s="7" t="s">
        <v>32</v>
      </c>
      <c r="P31" s="7"/>
      <c r="Q31" s="3" t="s">
        <v>33</v>
      </c>
      <c r="R31" s="7" t="s">
        <v>34</v>
      </c>
      <c r="S31" s="7" t="s">
        <v>169</v>
      </c>
      <c r="T31" s="7" t="s">
        <v>170</v>
      </c>
    </row>
    <row r="32" spans="2:20">
      <c r="B32" s="3" t="s">
        <v>20</v>
      </c>
      <c r="C32" s="6" t="s">
        <v>21</v>
      </c>
      <c r="D32" s="7"/>
      <c r="E32" s="7" t="s">
        <v>23</v>
      </c>
      <c r="F32" s="7" t="s">
        <v>151</v>
      </c>
      <c r="G32" s="7"/>
      <c r="H32" s="7" t="s">
        <v>26</v>
      </c>
      <c r="I32" s="7" t="s">
        <v>162</v>
      </c>
      <c r="J32" s="7" t="s">
        <v>171</v>
      </c>
      <c r="K32" s="7" t="s">
        <v>164</v>
      </c>
      <c r="L32" s="7" t="s">
        <v>70</v>
      </c>
      <c r="M32" s="7"/>
      <c r="N32" s="7" t="s">
        <v>172</v>
      </c>
      <c r="O32" s="7" t="s">
        <v>32</v>
      </c>
      <c r="P32" s="7"/>
      <c r="Q32" s="3" t="s">
        <v>33</v>
      </c>
      <c r="R32" s="7" t="s">
        <v>34</v>
      </c>
      <c r="S32" s="7" t="s">
        <v>173</v>
      </c>
      <c r="T32" s="7" t="s">
        <v>174</v>
      </c>
    </row>
    <row r="33" spans="2:20">
      <c r="B33" s="3" t="s">
        <v>20</v>
      </c>
      <c r="C33" s="6" t="s">
        <v>21</v>
      </c>
      <c r="D33" s="7"/>
      <c r="E33" s="7" t="s">
        <v>23</v>
      </c>
      <c r="F33" s="7" t="s">
        <v>151</v>
      </c>
      <c r="G33" s="7"/>
      <c r="H33" s="7" t="s">
        <v>26</v>
      </c>
      <c r="I33" s="7" t="s">
        <v>73</v>
      </c>
      <c r="J33" s="7" t="s">
        <v>113</v>
      </c>
      <c r="K33" s="7" t="s">
        <v>29</v>
      </c>
      <c r="L33" s="7" t="s">
        <v>175</v>
      </c>
      <c r="M33" s="7"/>
      <c r="N33" s="7" t="s">
        <v>75</v>
      </c>
      <c r="O33" s="7" t="s">
        <v>32</v>
      </c>
      <c r="P33" s="7"/>
      <c r="Q33" s="3" t="s">
        <v>33</v>
      </c>
      <c r="R33" s="7" t="s">
        <v>34</v>
      </c>
      <c r="S33" s="7" t="s">
        <v>115</v>
      </c>
      <c r="T33" s="7">
        <v>330015753400060</v>
      </c>
    </row>
    <row r="34" spans="2:20">
      <c r="B34" s="3" t="s">
        <v>20</v>
      </c>
      <c r="C34" s="6" t="s">
        <v>21</v>
      </c>
      <c r="D34" s="7"/>
      <c r="E34" s="7" t="s">
        <v>23</v>
      </c>
      <c r="F34" s="7" t="s">
        <v>151</v>
      </c>
      <c r="G34" s="7"/>
      <c r="H34" s="7" t="s">
        <v>26</v>
      </c>
      <c r="I34" s="7" t="s">
        <v>73</v>
      </c>
      <c r="J34" s="7" t="s">
        <v>176</v>
      </c>
      <c r="K34" s="7" t="s">
        <v>29</v>
      </c>
      <c r="L34" s="7" t="s">
        <v>177</v>
      </c>
      <c r="M34" s="7"/>
      <c r="N34" s="7" t="s">
        <v>75</v>
      </c>
      <c r="O34" s="7" t="s">
        <v>32</v>
      </c>
      <c r="P34" s="7"/>
      <c r="Q34" s="3" t="s">
        <v>33</v>
      </c>
      <c r="R34" s="7" t="s">
        <v>34</v>
      </c>
      <c r="S34" s="7" t="s">
        <v>178</v>
      </c>
      <c r="T34" s="7" t="s">
        <v>179</v>
      </c>
    </row>
    <row r="35" spans="2:20">
      <c r="B35" s="3" t="s">
        <v>20</v>
      </c>
      <c r="C35" s="6" t="s">
        <v>21</v>
      </c>
      <c r="D35" s="7"/>
      <c r="E35" s="7" t="s">
        <v>23</v>
      </c>
      <c r="F35" s="7" t="s">
        <v>151</v>
      </c>
      <c r="G35" s="7"/>
      <c r="H35" s="7" t="s">
        <v>180</v>
      </c>
      <c r="I35" s="7" t="s">
        <v>181</v>
      </c>
      <c r="J35" s="7" t="s">
        <v>182</v>
      </c>
      <c r="K35" s="7" t="s">
        <v>136</v>
      </c>
      <c r="L35" s="7" t="s">
        <v>183</v>
      </c>
      <c r="M35" s="7"/>
      <c r="N35" s="7" t="s">
        <v>184</v>
      </c>
      <c r="O35" s="7" t="s">
        <v>32</v>
      </c>
      <c r="P35" s="7"/>
      <c r="Q35" s="3" t="s">
        <v>33</v>
      </c>
      <c r="R35" s="7" t="s">
        <v>34</v>
      </c>
      <c r="S35" s="7" t="s">
        <v>185</v>
      </c>
      <c r="T35" s="7" t="s">
        <v>186</v>
      </c>
    </row>
    <row r="36" spans="2:20">
      <c r="B36" s="3" t="s">
        <v>20</v>
      </c>
      <c r="C36" s="6" t="s">
        <v>21</v>
      </c>
      <c r="D36" s="7"/>
      <c r="E36" s="7" t="s">
        <v>23</v>
      </c>
      <c r="F36" s="7" t="s">
        <v>151</v>
      </c>
      <c r="G36" s="7"/>
      <c r="H36" s="7" t="s">
        <v>26</v>
      </c>
      <c r="I36" s="7" t="s">
        <v>187</v>
      </c>
      <c r="J36" s="7" t="s">
        <v>188</v>
      </c>
      <c r="K36" s="7" t="s">
        <v>164</v>
      </c>
      <c r="L36" s="7" t="s">
        <v>183</v>
      </c>
      <c r="M36" s="7"/>
      <c r="N36" s="7" t="s">
        <v>132</v>
      </c>
      <c r="O36" s="7" t="s">
        <v>32</v>
      </c>
      <c r="P36" s="7"/>
      <c r="Q36" s="3" t="s">
        <v>33</v>
      </c>
      <c r="R36" s="7" t="s">
        <v>34</v>
      </c>
      <c r="S36" s="7" t="s">
        <v>189</v>
      </c>
      <c r="T36" s="7" t="s">
        <v>190</v>
      </c>
    </row>
    <row r="37" spans="2:20">
      <c r="B37" s="3" t="s">
        <v>20</v>
      </c>
      <c r="C37" s="6" t="s">
        <v>21</v>
      </c>
      <c r="D37" s="7"/>
      <c r="E37" s="7" t="s">
        <v>23</v>
      </c>
      <c r="F37" s="7" t="s">
        <v>151</v>
      </c>
      <c r="G37" s="7"/>
      <c r="H37" s="7" t="s">
        <v>180</v>
      </c>
      <c r="I37" s="7" t="s">
        <v>181</v>
      </c>
      <c r="J37" s="7" t="s">
        <v>182</v>
      </c>
      <c r="K37" s="7" t="s">
        <v>136</v>
      </c>
      <c r="L37" s="7" t="s">
        <v>191</v>
      </c>
      <c r="M37" s="7"/>
      <c r="N37" s="7" t="s">
        <v>184</v>
      </c>
      <c r="O37" s="7" t="s">
        <v>32</v>
      </c>
      <c r="P37" s="7"/>
      <c r="Q37" s="3" t="s">
        <v>33</v>
      </c>
      <c r="R37" s="7" t="s">
        <v>34</v>
      </c>
      <c r="S37" s="7" t="s">
        <v>185</v>
      </c>
      <c r="T37" s="7" t="s">
        <v>192</v>
      </c>
    </row>
    <row r="38" spans="2:20">
      <c r="B38" s="3" t="s">
        <v>193</v>
      </c>
      <c r="C38" s="6" t="s">
        <v>194</v>
      </c>
      <c r="D38" s="7" t="s">
        <v>22</v>
      </c>
      <c r="E38" s="7" t="s">
        <v>23</v>
      </c>
      <c r="F38" s="7" t="s">
        <v>24</v>
      </c>
      <c r="G38" s="7" t="s">
        <v>25</v>
      </c>
      <c r="H38" s="7" t="s">
        <v>195</v>
      </c>
      <c r="I38" s="7" t="s">
        <v>196</v>
      </c>
      <c r="J38" s="7" t="s">
        <v>196</v>
      </c>
      <c r="K38" s="7" t="s">
        <v>29</v>
      </c>
      <c r="L38" s="7" t="s">
        <v>143</v>
      </c>
      <c r="M38" s="7"/>
      <c r="N38" s="7" t="s">
        <v>197</v>
      </c>
      <c r="O38" s="7" t="s">
        <v>198</v>
      </c>
      <c r="P38" s="7"/>
      <c r="Q38" s="3" t="s">
        <v>33</v>
      </c>
      <c r="R38" s="7" t="s">
        <v>34</v>
      </c>
      <c r="S38" s="7" t="s">
        <v>199</v>
      </c>
      <c r="T38" s="7" t="s">
        <v>200</v>
      </c>
    </row>
    <row r="39" spans="2:20">
      <c r="B39" s="3" t="s">
        <v>193</v>
      </c>
      <c r="C39" s="6" t="s">
        <v>194</v>
      </c>
      <c r="D39" s="7" t="s">
        <v>22</v>
      </c>
      <c r="E39" s="7" t="s">
        <v>23</v>
      </c>
      <c r="F39" s="7" t="s">
        <v>24</v>
      </c>
      <c r="G39" s="7" t="s">
        <v>25</v>
      </c>
      <c r="H39" s="7" t="s">
        <v>195</v>
      </c>
      <c r="I39" s="7" t="s">
        <v>201</v>
      </c>
      <c r="J39" s="7" t="s">
        <v>201</v>
      </c>
      <c r="K39" s="7" t="s">
        <v>29</v>
      </c>
      <c r="L39" s="7" t="s">
        <v>143</v>
      </c>
      <c r="M39" s="7"/>
      <c r="N39" s="7" t="s">
        <v>30</v>
      </c>
      <c r="O39" s="7" t="s">
        <v>198</v>
      </c>
      <c r="P39" s="7"/>
      <c r="Q39" s="3" t="s">
        <v>33</v>
      </c>
      <c r="R39" s="7" t="s">
        <v>34</v>
      </c>
      <c r="S39" s="7" t="s">
        <v>202</v>
      </c>
      <c r="T39" s="7" t="s">
        <v>203</v>
      </c>
    </row>
    <row r="40" spans="2:20">
      <c r="B40" s="3" t="s">
        <v>193</v>
      </c>
      <c r="C40" s="6" t="s">
        <v>194</v>
      </c>
      <c r="D40" s="7" t="s">
        <v>22</v>
      </c>
      <c r="E40" s="7" t="s">
        <v>23</v>
      </c>
      <c r="F40" s="7" t="s">
        <v>24</v>
      </c>
      <c r="G40" s="7" t="s">
        <v>25</v>
      </c>
      <c r="H40" s="7" t="s">
        <v>195</v>
      </c>
      <c r="I40" s="7" t="s">
        <v>204</v>
      </c>
      <c r="J40" s="7" t="s">
        <v>204</v>
      </c>
      <c r="K40" s="7" t="s">
        <v>29</v>
      </c>
      <c r="L40" s="7" t="s">
        <v>70</v>
      </c>
      <c r="M40" s="7"/>
      <c r="N40" s="7" t="s">
        <v>30</v>
      </c>
      <c r="O40" s="7" t="s">
        <v>198</v>
      </c>
      <c r="P40" s="7"/>
      <c r="Q40" s="3" t="s">
        <v>33</v>
      </c>
      <c r="R40" s="7" t="s">
        <v>34</v>
      </c>
      <c r="S40" s="7" t="s">
        <v>205</v>
      </c>
      <c r="T40" s="7" t="s">
        <v>206</v>
      </c>
    </row>
    <row r="41" spans="2:20">
      <c r="B41" s="3" t="s">
        <v>193</v>
      </c>
      <c r="C41" s="6" t="s">
        <v>194</v>
      </c>
      <c r="D41" s="7" t="s">
        <v>22</v>
      </c>
      <c r="E41" s="7" t="s">
        <v>23</v>
      </c>
      <c r="F41" s="7" t="s">
        <v>24</v>
      </c>
      <c r="G41" s="7" t="s">
        <v>25</v>
      </c>
      <c r="H41" s="7" t="s">
        <v>207</v>
      </c>
      <c r="I41" s="7" t="s">
        <v>208</v>
      </c>
      <c r="J41" s="7" t="s">
        <v>209</v>
      </c>
      <c r="K41" s="7" t="s">
        <v>29</v>
      </c>
      <c r="L41" s="7" t="s">
        <v>154</v>
      </c>
      <c r="M41" s="7"/>
      <c r="N41" s="7" t="s">
        <v>210</v>
      </c>
      <c r="O41" s="7" t="s">
        <v>198</v>
      </c>
      <c r="P41" s="7"/>
      <c r="Q41" s="3" t="s">
        <v>33</v>
      </c>
      <c r="R41" s="7" t="s">
        <v>34</v>
      </c>
      <c r="S41" s="7" t="s">
        <v>211</v>
      </c>
      <c r="T41" s="7" t="s">
        <v>212</v>
      </c>
    </row>
    <row r="42" spans="2:20">
      <c r="B42" s="3" t="s">
        <v>193</v>
      </c>
      <c r="C42" s="6" t="s">
        <v>194</v>
      </c>
      <c r="D42" s="7" t="s">
        <v>22</v>
      </c>
      <c r="E42" s="7" t="s">
        <v>23</v>
      </c>
      <c r="F42" s="7" t="s">
        <v>24</v>
      </c>
      <c r="G42" s="7" t="s">
        <v>25</v>
      </c>
      <c r="H42" s="7" t="s">
        <v>195</v>
      </c>
      <c r="I42" s="7" t="s">
        <v>213</v>
      </c>
      <c r="J42" s="7" t="s">
        <v>214</v>
      </c>
      <c r="K42" s="7" t="s">
        <v>69</v>
      </c>
      <c r="L42" s="7" t="s">
        <v>46</v>
      </c>
      <c r="M42" s="7"/>
      <c r="N42" s="7" t="s">
        <v>215</v>
      </c>
      <c r="O42" s="7" t="s">
        <v>198</v>
      </c>
      <c r="P42" s="7"/>
      <c r="Q42" s="3" t="s">
        <v>33</v>
      </c>
      <c r="R42" s="7" t="s">
        <v>34</v>
      </c>
      <c r="S42" s="7" t="s">
        <v>216</v>
      </c>
      <c r="T42" s="7" t="s">
        <v>217</v>
      </c>
    </row>
    <row r="43" spans="2:20">
      <c r="B43" s="3" t="s">
        <v>193</v>
      </c>
      <c r="C43" s="6" t="s">
        <v>194</v>
      </c>
      <c r="D43" s="7" t="s">
        <v>22</v>
      </c>
      <c r="E43" s="7" t="s">
        <v>23</v>
      </c>
      <c r="F43" s="7" t="s">
        <v>24</v>
      </c>
      <c r="G43" s="7" t="s">
        <v>25</v>
      </c>
      <c r="H43" s="7" t="s">
        <v>195</v>
      </c>
      <c r="I43" s="7" t="s">
        <v>218</v>
      </c>
      <c r="J43" s="7" t="s">
        <v>219</v>
      </c>
      <c r="K43" s="7" t="s">
        <v>220</v>
      </c>
      <c r="L43" s="7" t="s">
        <v>104</v>
      </c>
      <c r="M43" s="7"/>
      <c r="N43" s="7" t="s">
        <v>221</v>
      </c>
      <c r="O43" s="7" t="s">
        <v>198</v>
      </c>
      <c r="P43" s="7"/>
      <c r="Q43" s="3" t="s">
        <v>33</v>
      </c>
      <c r="R43" s="7" t="s">
        <v>34</v>
      </c>
      <c r="S43" s="7" t="s">
        <v>222</v>
      </c>
      <c r="T43" s="7" t="s">
        <v>223</v>
      </c>
    </row>
    <row r="44" spans="2:20">
      <c r="B44" s="3" t="s">
        <v>193</v>
      </c>
      <c r="C44" s="6" t="s">
        <v>194</v>
      </c>
      <c r="D44" s="7" t="s">
        <v>22</v>
      </c>
      <c r="E44" s="7" t="s">
        <v>23</v>
      </c>
      <c r="F44" s="7" t="s">
        <v>24</v>
      </c>
      <c r="G44" s="7" t="s">
        <v>25</v>
      </c>
      <c r="H44" s="7" t="s">
        <v>195</v>
      </c>
      <c r="I44" s="7" t="s">
        <v>224</v>
      </c>
      <c r="J44" s="7" t="s">
        <v>224</v>
      </c>
      <c r="K44" s="7" t="s">
        <v>94</v>
      </c>
      <c r="L44" s="7" t="s">
        <v>104</v>
      </c>
      <c r="M44" s="7"/>
      <c r="N44" s="7" t="s">
        <v>225</v>
      </c>
      <c r="O44" s="7" t="s">
        <v>198</v>
      </c>
      <c r="P44" s="7"/>
      <c r="Q44" s="3" t="s">
        <v>33</v>
      </c>
      <c r="R44" s="7" t="s">
        <v>34</v>
      </c>
      <c r="S44" s="7" t="s">
        <v>226</v>
      </c>
      <c r="T44" s="7" t="s">
        <v>227</v>
      </c>
    </row>
    <row r="45" spans="2:20">
      <c r="B45" s="3" t="s">
        <v>193</v>
      </c>
      <c r="C45" s="6" t="s">
        <v>194</v>
      </c>
      <c r="D45" s="7" t="s">
        <v>22</v>
      </c>
      <c r="E45" s="7" t="s">
        <v>23</v>
      </c>
      <c r="F45" s="7" t="s">
        <v>24</v>
      </c>
      <c r="G45" s="7" t="s">
        <v>25</v>
      </c>
      <c r="H45" s="7" t="s">
        <v>195</v>
      </c>
      <c r="I45" s="7" t="s">
        <v>228</v>
      </c>
      <c r="J45" s="7" t="s">
        <v>228</v>
      </c>
      <c r="K45" s="7" t="s">
        <v>69</v>
      </c>
      <c r="L45" s="7" t="s">
        <v>104</v>
      </c>
      <c r="M45" s="7"/>
      <c r="N45" s="7" t="s">
        <v>229</v>
      </c>
      <c r="O45" s="7" t="s">
        <v>198</v>
      </c>
      <c r="P45" s="7"/>
      <c r="Q45" s="3" t="s">
        <v>33</v>
      </c>
      <c r="R45" s="7" t="s">
        <v>34</v>
      </c>
      <c r="S45" s="7" t="s">
        <v>230</v>
      </c>
      <c r="T45" s="7" t="s">
        <v>231</v>
      </c>
    </row>
    <row r="46" spans="2:20">
      <c r="B46" s="3" t="s">
        <v>193</v>
      </c>
      <c r="C46" s="6" t="s">
        <v>194</v>
      </c>
      <c r="D46" s="7" t="s">
        <v>22</v>
      </c>
      <c r="E46" s="7" t="s">
        <v>23</v>
      </c>
      <c r="F46" s="7" t="s">
        <v>24</v>
      </c>
      <c r="G46" s="7" t="s">
        <v>25</v>
      </c>
      <c r="H46" s="7" t="s">
        <v>195</v>
      </c>
      <c r="I46" s="7" t="s">
        <v>232</v>
      </c>
      <c r="J46" s="7" t="s">
        <v>233</v>
      </c>
      <c r="K46" s="7" t="s">
        <v>29</v>
      </c>
      <c r="L46" s="7" t="s">
        <v>39</v>
      </c>
      <c r="M46" s="7"/>
      <c r="N46" s="7" t="s">
        <v>234</v>
      </c>
      <c r="O46" s="7" t="s">
        <v>198</v>
      </c>
      <c r="P46" s="7"/>
      <c r="Q46" s="3" t="s">
        <v>33</v>
      </c>
      <c r="R46" s="7" t="s">
        <v>34</v>
      </c>
      <c r="S46" s="7" t="s">
        <v>235</v>
      </c>
      <c r="T46" s="7" t="s">
        <v>236</v>
      </c>
    </row>
    <row r="47" spans="2:20">
      <c r="B47" s="3" t="s">
        <v>193</v>
      </c>
      <c r="C47" s="6" t="s">
        <v>194</v>
      </c>
      <c r="D47" s="7" t="s">
        <v>22</v>
      </c>
      <c r="E47" s="7" t="s">
        <v>23</v>
      </c>
      <c r="F47" s="7" t="s">
        <v>24</v>
      </c>
      <c r="G47" s="7" t="s">
        <v>25</v>
      </c>
      <c r="H47" s="7" t="s">
        <v>195</v>
      </c>
      <c r="I47" s="7" t="s">
        <v>232</v>
      </c>
      <c r="J47" s="7" t="s">
        <v>233</v>
      </c>
      <c r="K47" s="7" t="s">
        <v>29</v>
      </c>
      <c r="L47" s="7" t="s">
        <v>39</v>
      </c>
      <c r="M47" s="7"/>
      <c r="N47" s="7" t="s">
        <v>237</v>
      </c>
      <c r="O47" s="7" t="s">
        <v>198</v>
      </c>
      <c r="P47" s="7"/>
      <c r="Q47" s="3" t="s">
        <v>33</v>
      </c>
      <c r="R47" s="7" t="s">
        <v>34</v>
      </c>
      <c r="S47" s="7" t="s">
        <v>235</v>
      </c>
      <c r="T47" s="7" t="s">
        <v>238</v>
      </c>
    </row>
    <row r="48" spans="2:20">
      <c r="B48" s="3" t="s">
        <v>193</v>
      </c>
      <c r="C48" s="6" t="s">
        <v>194</v>
      </c>
      <c r="D48" s="7" t="s">
        <v>22</v>
      </c>
      <c r="E48" s="7" t="s">
        <v>23</v>
      </c>
      <c r="F48" s="7" t="s">
        <v>24</v>
      </c>
      <c r="G48" s="7" t="s">
        <v>25</v>
      </c>
      <c r="H48" s="7" t="s">
        <v>195</v>
      </c>
      <c r="I48" s="7" t="s">
        <v>239</v>
      </c>
      <c r="J48" s="7" t="s">
        <v>240</v>
      </c>
      <c r="K48" s="7" t="s">
        <v>29</v>
      </c>
      <c r="L48" s="7" t="s">
        <v>197</v>
      </c>
      <c r="M48" s="7"/>
      <c r="N48" s="7" t="s">
        <v>241</v>
      </c>
      <c r="O48" s="7" t="s">
        <v>198</v>
      </c>
      <c r="P48" s="7"/>
      <c r="Q48" s="3" t="s">
        <v>33</v>
      </c>
      <c r="R48" s="7" t="s">
        <v>34</v>
      </c>
      <c r="S48" s="7" t="s">
        <v>242</v>
      </c>
      <c r="T48" s="7" t="s">
        <v>243</v>
      </c>
    </row>
    <row r="49" spans="2:20">
      <c r="B49" s="3" t="s">
        <v>193</v>
      </c>
      <c r="C49" s="6" t="s">
        <v>194</v>
      </c>
      <c r="D49" s="7" t="s">
        <v>22</v>
      </c>
      <c r="E49" s="7" t="s">
        <v>23</v>
      </c>
      <c r="F49" s="7" t="s">
        <v>24</v>
      </c>
      <c r="G49" s="7" t="s">
        <v>25</v>
      </c>
      <c r="H49" s="7" t="s">
        <v>66</v>
      </c>
      <c r="I49" s="7" t="s">
        <v>244</v>
      </c>
      <c r="J49" s="7" t="s">
        <v>245</v>
      </c>
      <c r="K49" s="7" t="s">
        <v>29</v>
      </c>
      <c r="L49" s="7" t="s">
        <v>46</v>
      </c>
      <c r="M49" s="7"/>
      <c r="N49" s="7" t="s">
        <v>246</v>
      </c>
      <c r="O49" s="7" t="s">
        <v>198</v>
      </c>
      <c r="P49" s="7"/>
      <c r="Q49" s="3" t="s">
        <v>33</v>
      </c>
      <c r="R49" s="7" t="s">
        <v>34</v>
      </c>
      <c r="S49" s="7" t="s">
        <v>247</v>
      </c>
      <c r="T49" s="7" t="s">
        <v>248</v>
      </c>
    </row>
    <row r="50" spans="2:20">
      <c r="B50" s="3" t="s">
        <v>193</v>
      </c>
      <c r="C50" s="6" t="s">
        <v>194</v>
      </c>
      <c r="D50" s="7" t="s">
        <v>22</v>
      </c>
      <c r="E50" s="7" t="s">
        <v>23</v>
      </c>
      <c r="F50" s="7" t="s">
        <v>24</v>
      </c>
      <c r="G50" s="7" t="s">
        <v>25</v>
      </c>
      <c r="H50" s="7" t="s">
        <v>195</v>
      </c>
      <c r="I50" s="7" t="s">
        <v>249</v>
      </c>
      <c r="J50" s="7" t="s">
        <v>250</v>
      </c>
      <c r="K50" s="7" t="s">
        <v>220</v>
      </c>
      <c r="L50" s="7" t="s">
        <v>39</v>
      </c>
      <c r="M50" s="7"/>
      <c r="N50" s="7" t="s">
        <v>251</v>
      </c>
      <c r="O50" s="7" t="s">
        <v>198</v>
      </c>
      <c r="P50" s="7"/>
      <c r="Q50" s="3" t="s">
        <v>33</v>
      </c>
      <c r="R50" s="7" t="s">
        <v>34</v>
      </c>
      <c r="S50" s="7" t="s">
        <v>252</v>
      </c>
      <c r="T50" s="7" t="s">
        <v>253</v>
      </c>
    </row>
    <row r="51" spans="2:20">
      <c r="B51" s="3" t="s">
        <v>193</v>
      </c>
      <c r="C51" s="6" t="s">
        <v>194</v>
      </c>
      <c r="D51" s="7" t="s">
        <v>22</v>
      </c>
      <c r="E51" s="7" t="s">
        <v>23</v>
      </c>
      <c r="F51" s="7" t="s">
        <v>24</v>
      </c>
      <c r="G51" s="7" t="s">
        <v>25</v>
      </c>
      <c r="H51" s="7" t="s">
        <v>180</v>
      </c>
      <c r="I51" s="7" t="s">
        <v>254</v>
      </c>
      <c r="J51" s="7" t="s">
        <v>255</v>
      </c>
      <c r="K51" s="7" t="s">
        <v>100</v>
      </c>
      <c r="L51" s="7" t="s">
        <v>256</v>
      </c>
      <c r="M51" s="7"/>
      <c r="N51" s="7" t="s">
        <v>89</v>
      </c>
      <c r="O51" s="7" t="s">
        <v>198</v>
      </c>
      <c r="P51" s="7"/>
      <c r="Q51" s="3" t="s">
        <v>33</v>
      </c>
      <c r="R51" s="7" t="s">
        <v>34</v>
      </c>
      <c r="S51" s="7" t="s">
        <v>257</v>
      </c>
      <c r="T51" s="7" t="s">
        <v>258</v>
      </c>
    </row>
    <row r="52" spans="2:20">
      <c r="B52" s="3" t="s">
        <v>193</v>
      </c>
      <c r="C52" s="6" t="s">
        <v>194</v>
      </c>
      <c r="D52" s="7" t="s">
        <v>22</v>
      </c>
      <c r="E52" s="7" t="s">
        <v>23</v>
      </c>
      <c r="F52" s="7" t="s">
        <v>24</v>
      </c>
      <c r="G52" s="7" t="s">
        <v>25</v>
      </c>
      <c r="H52" s="7" t="s">
        <v>180</v>
      </c>
      <c r="I52" s="7" t="s">
        <v>254</v>
      </c>
      <c r="J52" s="7" t="s">
        <v>259</v>
      </c>
      <c r="K52" s="7" t="s">
        <v>100</v>
      </c>
      <c r="L52" s="7" t="s">
        <v>260</v>
      </c>
      <c r="M52" s="7"/>
      <c r="N52" s="7" t="s">
        <v>251</v>
      </c>
      <c r="O52" s="7" t="s">
        <v>198</v>
      </c>
      <c r="P52" s="7"/>
      <c r="Q52" s="3" t="s">
        <v>33</v>
      </c>
      <c r="R52" s="7" t="s">
        <v>34</v>
      </c>
      <c r="S52" s="7" t="s">
        <v>261</v>
      </c>
      <c r="T52" s="7" t="s">
        <v>262</v>
      </c>
    </row>
    <row r="53" spans="2:20">
      <c r="B53" s="3" t="s">
        <v>193</v>
      </c>
      <c r="C53" s="6" t="s">
        <v>194</v>
      </c>
      <c r="D53" s="7" t="s">
        <v>22</v>
      </c>
      <c r="E53" s="7" t="s">
        <v>23</v>
      </c>
      <c r="F53" s="7" t="s">
        <v>24</v>
      </c>
      <c r="G53" s="7" t="s">
        <v>25</v>
      </c>
      <c r="H53" s="7" t="s">
        <v>180</v>
      </c>
      <c r="I53" s="7" t="s">
        <v>254</v>
      </c>
      <c r="J53" s="7" t="s">
        <v>255</v>
      </c>
      <c r="K53" s="7" t="s">
        <v>100</v>
      </c>
      <c r="L53" s="7" t="s">
        <v>127</v>
      </c>
      <c r="M53" s="7"/>
      <c r="N53" s="7" t="s">
        <v>263</v>
      </c>
      <c r="O53" s="7" t="s">
        <v>198</v>
      </c>
      <c r="P53" s="7"/>
      <c r="Q53" s="3" t="s">
        <v>33</v>
      </c>
      <c r="R53" s="7" t="s">
        <v>34</v>
      </c>
      <c r="S53" s="7" t="s">
        <v>257</v>
      </c>
      <c r="T53" s="7" t="s">
        <v>264</v>
      </c>
    </row>
    <row r="54" spans="2:20">
      <c r="B54" s="3" t="s">
        <v>193</v>
      </c>
      <c r="C54" s="6" t="s">
        <v>194</v>
      </c>
      <c r="D54" s="7" t="s">
        <v>22</v>
      </c>
      <c r="E54" s="7" t="s">
        <v>23</v>
      </c>
      <c r="F54" s="7" t="s">
        <v>24</v>
      </c>
      <c r="G54" s="7" t="s">
        <v>25</v>
      </c>
      <c r="H54" s="7" t="s">
        <v>26</v>
      </c>
      <c r="I54" s="7" t="s">
        <v>265</v>
      </c>
      <c r="J54" s="7" t="s">
        <v>266</v>
      </c>
      <c r="K54" s="7" t="s">
        <v>29</v>
      </c>
      <c r="L54" s="7" t="s">
        <v>127</v>
      </c>
      <c r="M54" s="7"/>
      <c r="N54" s="7" t="s">
        <v>30</v>
      </c>
      <c r="O54" s="7" t="s">
        <v>198</v>
      </c>
      <c r="P54" s="7"/>
      <c r="Q54" s="3" t="s">
        <v>33</v>
      </c>
      <c r="R54" s="7" t="s">
        <v>34</v>
      </c>
      <c r="S54" s="7" t="s">
        <v>267</v>
      </c>
      <c r="T54" s="7" t="s">
        <v>268</v>
      </c>
    </row>
    <row r="55" spans="2:20">
      <c r="B55" s="3" t="s">
        <v>193</v>
      </c>
      <c r="C55" s="6" t="s">
        <v>194</v>
      </c>
      <c r="D55" s="7" t="s">
        <v>22</v>
      </c>
      <c r="E55" s="7" t="s">
        <v>23</v>
      </c>
      <c r="F55" s="7" t="s">
        <v>24</v>
      </c>
      <c r="G55" s="7" t="s">
        <v>25</v>
      </c>
      <c r="H55" s="7" t="s">
        <v>207</v>
      </c>
      <c r="I55" s="7" t="s">
        <v>269</v>
      </c>
      <c r="J55" s="7" t="s">
        <v>269</v>
      </c>
      <c r="K55" s="7" t="s">
        <v>94</v>
      </c>
      <c r="L55" s="7" t="s">
        <v>104</v>
      </c>
      <c r="M55" s="7"/>
      <c r="N55" s="7" t="s">
        <v>270</v>
      </c>
      <c r="O55" s="7" t="s">
        <v>198</v>
      </c>
      <c r="P55" s="7"/>
      <c r="Q55" s="3" t="s">
        <v>33</v>
      </c>
      <c r="R55" s="7" t="s">
        <v>34</v>
      </c>
      <c r="S55" s="7" t="s">
        <v>271</v>
      </c>
      <c r="T55" s="7" t="s">
        <v>272</v>
      </c>
    </row>
    <row r="56" spans="2:20">
      <c r="B56" s="3" t="s">
        <v>193</v>
      </c>
      <c r="C56" s="6" t="s">
        <v>194</v>
      </c>
      <c r="D56" s="7" t="s">
        <v>22</v>
      </c>
      <c r="E56" s="7" t="s">
        <v>23</v>
      </c>
      <c r="F56" s="7" t="s">
        <v>24</v>
      </c>
      <c r="G56" s="7" t="s">
        <v>25</v>
      </c>
      <c r="H56" s="7" t="s">
        <v>26</v>
      </c>
      <c r="I56" s="7" t="s">
        <v>273</v>
      </c>
      <c r="J56" s="7" t="s">
        <v>273</v>
      </c>
      <c r="K56" s="7" t="s">
        <v>274</v>
      </c>
      <c r="L56" s="7" t="s">
        <v>275</v>
      </c>
      <c r="M56" s="7"/>
      <c r="N56" s="7" t="s">
        <v>83</v>
      </c>
      <c r="O56" s="7" t="s">
        <v>198</v>
      </c>
      <c r="P56" s="7"/>
      <c r="Q56" s="3" t="s">
        <v>33</v>
      </c>
      <c r="R56" s="7" t="s">
        <v>34</v>
      </c>
      <c r="S56" s="7" t="s">
        <v>276</v>
      </c>
      <c r="T56" s="7" t="s">
        <v>277</v>
      </c>
    </row>
    <row r="57" spans="2:20">
      <c r="B57" s="3" t="s">
        <v>193</v>
      </c>
      <c r="C57" s="6" t="s">
        <v>194</v>
      </c>
      <c r="D57" s="7" t="s">
        <v>22</v>
      </c>
      <c r="E57" s="7" t="s">
        <v>23</v>
      </c>
      <c r="F57" s="7" t="s">
        <v>24</v>
      </c>
      <c r="G57" s="7" t="s">
        <v>25</v>
      </c>
      <c r="H57" s="7" t="s">
        <v>26</v>
      </c>
      <c r="I57" s="7" t="s">
        <v>278</v>
      </c>
      <c r="J57" s="7" t="s">
        <v>278</v>
      </c>
      <c r="K57" s="7" t="s">
        <v>274</v>
      </c>
      <c r="L57" s="7" t="s">
        <v>279</v>
      </c>
      <c r="M57" s="7"/>
      <c r="N57" s="7" t="s">
        <v>83</v>
      </c>
      <c r="O57" s="7" t="s">
        <v>198</v>
      </c>
      <c r="P57" s="7"/>
      <c r="Q57" s="3" t="s">
        <v>33</v>
      </c>
      <c r="R57" s="7" t="s">
        <v>34</v>
      </c>
      <c r="S57" s="7" t="s">
        <v>280</v>
      </c>
      <c r="T57" s="7" t="s">
        <v>281</v>
      </c>
    </row>
    <row r="58" spans="2:20">
      <c r="B58" s="3" t="s">
        <v>193</v>
      </c>
      <c r="C58" s="6" t="s">
        <v>194</v>
      </c>
      <c r="D58" s="7" t="s">
        <v>22</v>
      </c>
      <c r="E58" s="7" t="s">
        <v>23</v>
      </c>
      <c r="F58" s="7" t="s">
        <v>24</v>
      </c>
      <c r="G58" s="7" t="s">
        <v>25</v>
      </c>
      <c r="H58" s="7" t="s">
        <v>26</v>
      </c>
      <c r="I58" s="7" t="s">
        <v>282</v>
      </c>
      <c r="J58" s="7" t="s">
        <v>283</v>
      </c>
      <c r="K58" s="7" t="s">
        <v>56</v>
      </c>
      <c r="L58" s="7" t="s">
        <v>284</v>
      </c>
      <c r="M58" s="7"/>
      <c r="N58" s="7" t="s">
        <v>83</v>
      </c>
      <c r="O58" s="7" t="s">
        <v>198</v>
      </c>
      <c r="P58" s="7"/>
      <c r="Q58" s="3" t="s">
        <v>33</v>
      </c>
      <c r="R58" s="7" t="s">
        <v>34</v>
      </c>
      <c r="S58" s="7" t="s">
        <v>285</v>
      </c>
      <c r="T58" s="7" t="s">
        <v>286</v>
      </c>
    </row>
    <row r="59" spans="2:20">
      <c r="B59" s="3" t="s">
        <v>193</v>
      </c>
      <c r="C59" s="6" t="s">
        <v>194</v>
      </c>
      <c r="D59" s="7" t="s">
        <v>22</v>
      </c>
      <c r="E59" s="7" t="s">
        <v>23</v>
      </c>
      <c r="F59" s="7" t="s">
        <v>24</v>
      </c>
      <c r="G59" s="7" t="s">
        <v>25</v>
      </c>
      <c r="H59" s="7" t="s">
        <v>26</v>
      </c>
      <c r="I59" s="7" t="s">
        <v>287</v>
      </c>
      <c r="J59" s="7" t="s">
        <v>287</v>
      </c>
      <c r="K59" s="7" t="s">
        <v>56</v>
      </c>
      <c r="L59" s="7" t="s">
        <v>288</v>
      </c>
      <c r="M59" s="7"/>
      <c r="N59" s="7" t="s">
        <v>289</v>
      </c>
      <c r="O59" s="7" t="s">
        <v>198</v>
      </c>
      <c r="P59" s="7"/>
      <c r="Q59" s="3" t="s">
        <v>33</v>
      </c>
      <c r="R59" s="7" t="s">
        <v>34</v>
      </c>
      <c r="S59" s="7" t="s">
        <v>290</v>
      </c>
      <c r="T59" s="7" t="s">
        <v>291</v>
      </c>
    </row>
    <row r="60" spans="2:20">
      <c r="B60" s="3" t="s">
        <v>193</v>
      </c>
      <c r="C60" s="6" t="s">
        <v>194</v>
      </c>
      <c r="D60" s="7" t="s">
        <v>22</v>
      </c>
      <c r="E60" s="7" t="s">
        <v>23</v>
      </c>
      <c r="F60" s="7" t="s">
        <v>24</v>
      </c>
      <c r="G60" s="7" t="s">
        <v>25</v>
      </c>
      <c r="H60" s="7" t="s">
        <v>26</v>
      </c>
      <c r="I60" s="7" t="s">
        <v>292</v>
      </c>
      <c r="J60" s="7" t="s">
        <v>293</v>
      </c>
      <c r="K60" s="7" t="s">
        <v>56</v>
      </c>
      <c r="L60" s="7" t="s">
        <v>177</v>
      </c>
      <c r="M60" s="7"/>
      <c r="N60" s="7" t="s">
        <v>121</v>
      </c>
      <c r="O60" s="7" t="s">
        <v>198</v>
      </c>
      <c r="P60" s="7"/>
      <c r="Q60" s="3" t="s">
        <v>33</v>
      </c>
      <c r="R60" s="7" t="s">
        <v>34</v>
      </c>
      <c r="S60" s="7" t="s">
        <v>294</v>
      </c>
      <c r="T60" s="7" t="s">
        <v>295</v>
      </c>
    </row>
    <row r="61" spans="2:20">
      <c r="B61" s="3" t="s">
        <v>193</v>
      </c>
      <c r="C61" s="6" t="s">
        <v>194</v>
      </c>
      <c r="D61" s="7" t="s">
        <v>22</v>
      </c>
      <c r="E61" s="7" t="s">
        <v>23</v>
      </c>
      <c r="F61" s="7" t="s">
        <v>24</v>
      </c>
      <c r="G61" s="7" t="s">
        <v>25</v>
      </c>
      <c r="H61" s="7" t="s">
        <v>26</v>
      </c>
      <c r="I61" s="7" t="s">
        <v>292</v>
      </c>
      <c r="J61" s="7" t="s">
        <v>293</v>
      </c>
      <c r="K61" s="7" t="s">
        <v>56</v>
      </c>
      <c r="L61" s="7" t="s">
        <v>143</v>
      </c>
      <c r="M61" s="7"/>
      <c r="N61" s="7" t="s">
        <v>296</v>
      </c>
      <c r="O61" s="7" t="s">
        <v>198</v>
      </c>
      <c r="P61" s="7"/>
      <c r="Q61" s="3" t="s">
        <v>33</v>
      </c>
      <c r="R61" s="7" t="s">
        <v>34</v>
      </c>
      <c r="S61" s="7" t="s">
        <v>294</v>
      </c>
      <c r="T61" s="7" t="s">
        <v>297</v>
      </c>
    </row>
    <row r="62" spans="2:20">
      <c r="B62" s="3" t="s">
        <v>193</v>
      </c>
      <c r="C62" s="6" t="s">
        <v>194</v>
      </c>
      <c r="D62" s="7" t="s">
        <v>22</v>
      </c>
      <c r="E62" s="7" t="s">
        <v>23</v>
      </c>
      <c r="F62" s="7" t="s">
        <v>24</v>
      </c>
      <c r="G62" s="7" t="s">
        <v>25</v>
      </c>
      <c r="H62" s="7" t="s">
        <v>26</v>
      </c>
      <c r="I62" s="7" t="s">
        <v>292</v>
      </c>
      <c r="J62" s="7" t="s">
        <v>298</v>
      </c>
      <c r="K62" s="7" t="s">
        <v>56</v>
      </c>
      <c r="L62" s="7" t="s">
        <v>241</v>
      </c>
      <c r="M62" s="7"/>
      <c r="N62" s="7" t="s">
        <v>299</v>
      </c>
      <c r="O62" s="7" t="s">
        <v>198</v>
      </c>
      <c r="P62" s="7"/>
      <c r="Q62" s="3" t="s">
        <v>33</v>
      </c>
      <c r="R62" s="7" t="s">
        <v>34</v>
      </c>
      <c r="S62" s="7" t="s">
        <v>300</v>
      </c>
      <c r="T62" s="7" t="s">
        <v>301</v>
      </c>
    </row>
    <row r="63" spans="2:20">
      <c r="B63" s="3" t="s">
        <v>193</v>
      </c>
      <c r="C63" s="6" t="s">
        <v>194</v>
      </c>
      <c r="D63" s="7" t="s">
        <v>22</v>
      </c>
      <c r="E63" s="7" t="s">
        <v>23</v>
      </c>
      <c r="F63" s="7" t="s">
        <v>24</v>
      </c>
      <c r="G63" s="7" t="s">
        <v>25</v>
      </c>
      <c r="H63" s="7" t="s">
        <v>26</v>
      </c>
      <c r="I63" s="7" t="s">
        <v>292</v>
      </c>
      <c r="J63" s="7" t="s">
        <v>293</v>
      </c>
      <c r="K63" s="7" t="s">
        <v>56</v>
      </c>
      <c r="L63" s="7" t="s">
        <v>302</v>
      </c>
      <c r="M63" s="7"/>
      <c r="N63" s="7" t="s">
        <v>303</v>
      </c>
      <c r="O63" s="7" t="s">
        <v>198</v>
      </c>
      <c r="P63" s="7"/>
      <c r="Q63" s="3" t="s">
        <v>33</v>
      </c>
      <c r="R63" s="7" t="s">
        <v>34</v>
      </c>
      <c r="S63" s="7" t="s">
        <v>294</v>
      </c>
      <c r="T63" s="7" t="s">
        <v>304</v>
      </c>
    </row>
    <row r="64" spans="2:20">
      <c r="B64" s="3" t="s">
        <v>193</v>
      </c>
      <c r="C64" s="6" t="s">
        <v>194</v>
      </c>
      <c r="D64" s="7" t="s">
        <v>22</v>
      </c>
      <c r="E64" s="7" t="s">
        <v>23</v>
      </c>
      <c r="F64" s="7" t="s">
        <v>24</v>
      </c>
      <c r="G64" s="7" t="s">
        <v>25</v>
      </c>
      <c r="H64" s="7" t="s">
        <v>26</v>
      </c>
      <c r="I64" s="7" t="s">
        <v>305</v>
      </c>
      <c r="J64" s="7" t="s">
        <v>305</v>
      </c>
      <c r="K64" s="7" t="s">
        <v>136</v>
      </c>
      <c r="L64" s="7" t="s">
        <v>30</v>
      </c>
      <c r="M64" s="7"/>
      <c r="N64" s="7" t="s">
        <v>306</v>
      </c>
      <c r="O64" s="7" t="s">
        <v>198</v>
      </c>
      <c r="P64" s="7"/>
      <c r="Q64" s="3" t="s">
        <v>33</v>
      </c>
      <c r="R64" s="7" t="s">
        <v>34</v>
      </c>
      <c r="S64" s="7" t="s">
        <v>307</v>
      </c>
      <c r="T64" s="7" t="s">
        <v>308</v>
      </c>
    </row>
    <row r="65" spans="2:20">
      <c r="B65" s="3" t="s">
        <v>193</v>
      </c>
      <c r="C65" s="6" t="s">
        <v>194</v>
      </c>
      <c r="D65" s="7" t="s">
        <v>22</v>
      </c>
      <c r="E65" s="7" t="s">
        <v>23</v>
      </c>
      <c r="F65" s="7" t="s">
        <v>24</v>
      </c>
      <c r="G65" s="7" t="s">
        <v>25</v>
      </c>
      <c r="H65" s="7" t="s">
        <v>66</v>
      </c>
      <c r="I65" s="7" t="s">
        <v>309</v>
      </c>
      <c r="J65" s="7" t="s">
        <v>310</v>
      </c>
      <c r="K65" s="7" t="s">
        <v>69</v>
      </c>
      <c r="L65" s="7" t="s">
        <v>104</v>
      </c>
      <c r="M65" s="7"/>
      <c r="N65" s="7" t="s">
        <v>311</v>
      </c>
      <c r="O65" s="7" t="s">
        <v>198</v>
      </c>
      <c r="P65" s="7"/>
      <c r="Q65" s="3" t="s">
        <v>33</v>
      </c>
      <c r="R65" s="7" t="s">
        <v>34</v>
      </c>
      <c r="S65" s="7" t="s">
        <v>312</v>
      </c>
      <c r="T65" s="7" t="s">
        <v>313</v>
      </c>
    </row>
    <row r="66" spans="2:20">
      <c r="B66" s="3" t="s">
        <v>193</v>
      </c>
      <c r="C66" s="6" t="s">
        <v>194</v>
      </c>
      <c r="D66" s="7" t="s">
        <v>22</v>
      </c>
      <c r="E66" s="7" t="s">
        <v>23</v>
      </c>
      <c r="F66" s="7" t="s">
        <v>24</v>
      </c>
      <c r="G66" s="7" t="s">
        <v>25</v>
      </c>
      <c r="H66" s="7" t="s">
        <v>195</v>
      </c>
      <c r="I66" s="7" t="s">
        <v>314</v>
      </c>
      <c r="J66" s="7" t="s">
        <v>314</v>
      </c>
      <c r="K66" s="7" t="s">
        <v>29</v>
      </c>
      <c r="L66" s="7" t="s">
        <v>104</v>
      </c>
      <c r="M66" s="7"/>
      <c r="N66" s="7" t="s">
        <v>311</v>
      </c>
      <c r="O66" s="7" t="s">
        <v>198</v>
      </c>
      <c r="P66" s="7"/>
      <c r="Q66" s="3" t="s">
        <v>33</v>
      </c>
      <c r="R66" s="7" t="s">
        <v>34</v>
      </c>
      <c r="S66" s="7" t="s">
        <v>315</v>
      </c>
      <c r="T66" s="7" t="s">
        <v>316</v>
      </c>
    </row>
    <row r="67" spans="2:20">
      <c r="B67" s="3" t="s">
        <v>193</v>
      </c>
      <c r="C67" s="6" t="s">
        <v>194</v>
      </c>
      <c r="D67" s="7" t="s">
        <v>22</v>
      </c>
      <c r="E67" s="7" t="s">
        <v>23</v>
      </c>
      <c r="F67" s="7" t="s">
        <v>24</v>
      </c>
      <c r="G67" s="7" t="s">
        <v>25</v>
      </c>
      <c r="H67" s="7" t="s">
        <v>317</v>
      </c>
      <c r="I67" s="7" t="s">
        <v>318</v>
      </c>
      <c r="J67" s="7" t="s">
        <v>319</v>
      </c>
      <c r="K67" s="7" t="s">
        <v>100</v>
      </c>
      <c r="L67" s="7" t="s">
        <v>320</v>
      </c>
      <c r="M67" s="7"/>
      <c r="N67" s="7" t="s">
        <v>83</v>
      </c>
      <c r="O67" s="7" t="s">
        <v>198</v>
      </c>
      <c r="P67" s="7"/>
      <c r="Q67" s="3" t="s">
        <v>33</v>
      </c>
      <c r="R67" s="7" t="s">
        <v>34</v>
      </c>
      <c r="S67" s="7" t="s">
        <v>321</v>
      </c>
      <c r="T67" s="7" t="s">
        <v>322</v>
      </c>
    </row>
    <row r="68" spans="2:20">
      <c r="B68" s="3" t="s">
        <v>193</v>
      </c>
      <c r="C68" s="6" t="s">
        <v>194</v>
      </c>
      <c r="D68" s="7" t="s">
        <v>22</v>
      </c>
      <c r="E68" s="7" t="s">
        <v>23</v>
      </c>
      <c r="F68" s="7" t="s">
        <v>24</v>
      </c>
      <c r="G68" s="7" t="s">
        <v>25</v>
      </c>
      <c r="H68" s="7" t="s">
        <v>26</v>
      </c>
      <c r="I68" s="7" t="s">
        <v>323</v>
      </c>
      <c r="J68" s="7" t="s">
        <v>324</v>
      </c>
      <c r="K68" s="7" t="s">
        <v>100</v>
      </c>
      <c r="L68" s="7" t="s">
        <v>325</v>
      </c>
      <c r="M68" s="7"/>
      <c r="N68" s="7" t="s">
        <v>31</v>
      </c>
      <c r="O68" s="7" t="s">
        <v>198</v>
      </c>
      <c r="P68" s="7"/>
      <c r="Q68" s="3" t="s">
        <v>33</v>
      </c>
      <c r="R68" s="7" t="s">
        <v>34</v>
      </c>
      <c r="S68" s="7" t="s">
        <v>326</v>
      </c>
      <c r="T68" s="7" t="s">
        <v>327</v>
      </c>
    </row>
    <row r="69" spans="2:20">
      <c r="B69" s="3" t="s">
        <v>193</v>
      </c>
      <c r="C69" s="6" t="s">
        <v>194</v>
      </c>
      <c r="D69" s="7" t="s">
        <v>22</v>
      </c>
      <c r="E69" s="7" t="s">
        <v>23</v>
      </c>
      <c r="F69" s="7" t="s">
        <v>24</v>
      </c>
      <c r="G69" s="7" t="s">
        <v>25</v>
      </c>
      <c r="H69" s="7" t="s">
        <v>26</v>
      </c>
      <c r="I69" s="7" t="s">
        <v>328</v>
      </c>
      <c r="J69" s="7" t="s">
        <v>328</v>
      </c>
      <c r="K69" s="7" t="s">
        <v>29</v>
      </c>
      <c r="L69" s="7" t="s">
        <v>104</v>
      </c>
      <c r="M69" s="7"/>
      <c r="N69" s="7" t="s">
        <v>329</v>
      </c>
      <c r="O69" s="7" t="s">
        <v>198</v>
      </c>
      <c r="P69" s="7"/>
      <c r="Q69" s="3" t="s">
        <v>33</v>
      </c>
      <c r="R69" s="7" t="s">
        <v>34</v>
      </c>
      <c r="S69" s="7" t="s">
        <v>330</v>
      </c>
      <c r="T69" s="7" t="s">
        <v>331</v>
      </c>
    </row>
    <row r="70" spans="2:20">
      <c r="B70" s="3" t="s">
        <v>193</v>
      </c>
      <c r="C70" s="6" t="s">
        <v>194</v>
      </c>
      <c r="D70" s="7" t="s">
        <v>22</v>
      </c>
      <c r="E70" s="7" t="s">
        <v>23</v>
      </c>
      <c r="F70" s="7" t="s">
        <v>24</v>
      </c>
      <c r="G70" s="7" t="s">
        <v>25</v>
      </c>
      <c r="H70" s="7" t="s">
        <v>26</v>
      </c>
      <c r="I70" s="7" t="s">
        <v>328</v>
      </c>
      <c r="J70" s="7" t="s">
        <v>328</v>
      </c>
      <c r="K70" s="7" t="s">
        <v>29</v>
      </c>
      <c r="L70" s="7" t="s">
        <v>325</v>
      </c>
      <c r="M70" s="7"/>
      <c r="N70" s="7" t="s">
        <v>332</v>
      </c>
      <c r="O70" s="7" t="s">
        <v>198</v>
      </c>
      <c r="P70" s="7"/>
      <c r="Q70" s="3" t="s">
        <v>33</v>
      </c>
      <c r="R70" s="7" t="s">
        <v>34</v>
      </c>
      <c r="S70" s="7" t="s">
        <v>330</v>
      </c>
      <c r="T70" s="7" t="s">
        <v>333</v>
      </c>
    </row>
    <row r="71" spans="2:20">
      <c r="B71" s="3" t="s">
        <v>193</v>
      </c>
      <c r="C71" s="6" t="s">
        <v>194</v>
      </c>
      <c r="D71" s="7" t="s">
        <v>22</v>
      </c>
      <c r="E71" s="7" t="s">
        <v>23</v>
      </c>
      <c r="F71" s="7" t="s">
        <v>24</v>
      </c>
      <c r="G71" s="7" t="s">
        <v>25</v>
      </c>
      <c r="H71" s="7" t="s">
        <v>26</v>
      </c>
      <c r="I71" s="7" t="s">
        <v>334</v>
      </c>
      <c r="J71" s="7" t="s">
        <v>335</v>
      </c>
      <c r="K71" s="7" t="s">
        <v>336</v>
      </c>
      <c r="L71" s="7" t="s">
        <v>104</v>
      </c>
      <c r="M71" s="7"/>
      <c r="N71" s="7" t="s">
        <v>246</v>
      </c>
      <c r="O71" s="7" t="s">
        <v>198</v>
      </c>
      <c r="P71" s="7"/>
      <c r="Q71" s="3" t="s">
        <v>33</v>
      </c>
      <c r="R71" s="7" t="s">
        <v>34</v>
      </c>
      <c r="S71" s="7" t="s">
        <v>337</v>
      </c>
      <c r="T71" s="7" t="s">
        <v>338</v>
      </c>
    </row>
    <row r="72" spans="2:20">
      <c r="B72" s="3" t="s">
        <v>193</v>
      </c>
      <c r="C72" s="6" t="s">
        <v>194</v>
      </c>
      <c r="D72" s="7" t="s">
        <v>22</v>
      </c>
      <c r="E72" s="7" t="s">
        <v>23</v>
      </c>
      <c r="F72" s="7" t="s">
        <v>24</v>
      </c>
      <c r="G72" s="7" t="s">
        <v>25</v>
      </c>
      <c r="H72" s="7" t="s">
        <v>26</v>
      </c>
      <c r="I72" s="7" t="s">
        <v>334</v>
      </c>
      <c r="J72" s="7" t="s">
        <v>335</v>
      </c>
      <c r="K72" s="7" t="s">
        <v>336</v>
      </c>
      <c r="L72" s="7" t="s">
        <v>104</v>
      </c>
      <c r="M72" s="7"/>
      <c r="N72" s="7" t="s">
        <v>246</v>
      </c>
      <c r="O72" s="7" t="s">
        <v>198</v>
      </c>
      <c r="P72" s="7"/>
      <c r="Q72" s="3" t="s">
        <v>33</v>
      </c>
      <c r="R72" s="7" t="s">
        <v>34</v>
      </c>
      <c r="S72" s="7" t="s">
        <v>337</v>
      </c>
      <c r="T72" s="7" t="s">
        <v>339</v>
      </c>
    </row>
    <row r="73" spans="2:20">
      <c r="B73" s="3" t="s">
        <v>193</v>
      </c>
      <c r="C73" s="6" t="s">
        <v>194</v>
      </c>
      <c r="D73" s="7" t="s">
        <v>22</v>
      </c>
      <c r="E73" s="7" t="s">
        <v>23</v>
      </c>
      <c r="F73" s="7" t="s">
        <v>24</v>
      </c>
      <c r="G73" s="7" t="s">
        <v>25</v>
      </c>
      <c r="H73" s="7" t="s">
        <v>26</v>
      </c>
      <c r="I73" s="7" t="s">
        <v>334</v>
      </c>
      <c r="J73" s="7" t="s">
        <v>340</v>
      </c>
      <c r="K73" s="7" t="s">
        <v>336</v>
      </c>
      <c r="L73" s="7" t="s">
        <v>104</v>
      </c>
      <c r="M73" s="7"/>
      <c r="N73" s="7" t="s">
        <v>311</v>
      </c>
      <c r="O73" s="7" t="s">
        <v>198</v>
      </c>
      <c r="P73" s="7"/>
      <c r="Q73" s="3" t="s">
        <v>33</v>
      </c>
      <c r="R73" s="7" t="s">
        <v>34</v>
      </c>
      <c r="S73" s="7" t="s">
        <v>341</v>
      </c>
      <c r="T73" s="7" t="s">
        <v>342</v>
      </c>
    </row>
    <row r="74" spans="2:20">
      <c r="B74" s="3" t="s">
        <v>193</v>
      </c>
      <c r="C74" s="6" t="s">
        <v>194</v>
      </c>
      <c r="D74" s="7" t="s">
        <v>22</v>
      </c>
      <c r="E74" s="7" t="s">
        <v>23</v>
      </c>
      <c r="F74" s="7" t="s">
        <v>24</v>
      </c>
      <c r="G74" s="7" t="s">
        <v>25</v>
      </c>
      <c r="H74" s="7" t="s">
        <v>26</v>
      </c>
      <c r="I74" s="7" t="s">
        <v>334</v>
      </c>
      <c r="J74" s="7" t="s">
        <v>343</v>
      </c>
      <c r="K74" s="7" t="s">
        <v>336</v>
      </c>
      <c r="L74" s="7" t="s">
        <v>104</v>
      </c>
      <c r="M74" s="7"/>
      <c r="N74" s="7" t="s">
        <v>89</v>
      </c>
      <c r="O74" s="7" t="s">
        <v>198</v>
      </c>
      <c r="P74" s="7"/>
      <c r="Q74" s="3" t="s">
        <v>33</v>
      </c>
      <c r="R74" s="7" t="s">
        <v>34</v>
      </c>
      <c r="S74" s="7" t="s">
        <v>344</v>
      </c>
      <c r="T74" s="7" t="s">
        <v>345</v>
      </c>
    </row>
    <row r="75" spans="2:20">
      <c r="B75" s="3" t="s">
        <v>193</v>
      </c>
      <c r="C75" s="6" t="s">
        <v>194</v>
      </c>
      <c r="D75" s="7" t="s">
        <v>22</v>
      </c>
      <c r="E75" s="7" t="s">
        <v>23</v>
      </c>
      <c r="F75" s="7" t="s">
        <v>24</v>
      </c>
      <c r="G75" s="7" t="s">
        <v>25</v>
      </c>
      <c r="H75" s="7" t="s">
        <v>26</v>
      </c>
      <c r="I75" s="7" t="s">
        <v>334</v>
      </c>
      <c r="J75" s="7" t="s">
        <v>346</v>
      </c>
      <c r="K75" s="7" t="s">
        <v>336</v>
      </c>
      <c r="L75" s="7" t="s">
        <v>197</v>
      </c>
      <c r="M75" s="7"/>
      <c r="N75" s="7" t="s">
        <v>241</v>
      </c>
      <c r="O75" s="7" t="s">
        <v>198</v>
      </c>
      <c r="P75" s="7"/>
      <c r="Q75" s="3" t="s">
        <v>33</v>
      </c>
      <c r="R75" s="7" t="s">
        <v>34</v>
      </c>
      <c r="S75" s="7" t="s">
        <v>347</v>
      </c>
      <c r="T75" s="7" t="s">
        <v>348</v>
      </c>
    </row>
    <row r="76" spans="2:20">
      <c r="B76" s="3" t="s">
        <v>193</v>
      </c>
      <c r="C76" s="6" t="s">
        <v>194</v>
      </c>
      <c r="D76" s="7" t="s">
        <v>22</v>
      </c>
      <c r="E76" s="7" t="s">
        <v>23</v>
      </c>
      <c r="F76" s="7" t="s">
        <v>24</v>
      </c>
      <c r="G76" s="7" t="s">
        <v>25</v>
      </c>
      <c r="H76" s="7" t="s">
        <v>26</v>
      </c>
      <c r="I76" s="7" t="s">
        <v>334</v>
      </c>
      <c r="J76" s="7" t="s">
        <v>349</v>
      </c>
      <c r="K76" s="7" t="s">
        <v>336</v>
      </c>
      <c r="L76" s="7" t="s">
        <v>350</v>
      </c>
      <c r="M76" s="7"/>
      <c r="N76" s="7" t="s">
        <v>31</v>
      </c>
      <c r="O76" s="7" t="s">
        <v>198</v>
      </c>
      <c r="P76" s="7"/>
      <c r="Q76" s="3" t="s">
        <v>33</v>
      </c>
      <c r="R76" s="7" t="s">
        <v>34</v>
      </c>
      <c r="S76" s="7" t="s">
        <v>351</v>
      </c>
      <c r="T76" s="7" t="s">
        <v>352</v>
      </c>
    </row>
    <row r="77" spans="2:20">
      <c r="B77" s="3" t="s">
        <v>193</v>
      </c>
      <c r="C77" s="6" t="s">
        <v>194</v>
      </c>
      <c r="D77" s="7" t="s">
        <v>22</v>
      </c>
      <c r="E77" s="7" t="s">
        <v>23</v>
      </c>
      <c r="F77" s="7" t="s">
        <v>24</v>
      </c>
      <c r="G77" s="7" t="s">
        <v>25</v>
      </c>
      <c r="H77" s="7" t="s">
        <v>26</v>
      </c>
      <c r="I77" s="7" t="s">
        <v>334</v>
      </c>
      <c r="J77" s="7" t="s">
        <v>353</v>
      </c>
      <c r="K77" s="7" t="s">
        <v>336</v>
      </c>
      <c r="L77" s="7" t="s">
        <v>104</v>
      </c>
      <c r="M77" s="7"/>
      <c r="N77" s="7" t="s">
        <v>234</v>
      </c>
      <c r="O77" s="7" t="s">
        <v>198</v>
      </c>
      <c r="P77" s="7"/>
      <c r="Q77" s="3" t="s">
        <v>33</v>
      </c>
      <c r="R77" s="7" t="s">
        <v>34</v>
      </c>
      <c r="S77" s="7" t="s">
        <v>354</v>
      </c>
      <c r="T77" s="7" t="s">
        <v>355</v>
      </c>
    </row>
    <row r="78" spans="2:20">
      <c r="B78" s="3" t="s">
        <v>193</v>
      </c>
      <c r="C78" s="6" t="s">
        <v>194</v>
      </c>
      <c r="D78" s="7" t="s">
        <v>22</v>
      </c>
      <c r="E78" s="7" t="s">
        <v>23</v>
      </c>
      <c r="F78" s="7" t="s">
        <v>24</v>
      </c>
      <c r="G78" s="7" t="s">
        <v>25</v>
      </c>
      <c r="H78" s="7" t="s">
        <v>26</v>
      </c>
      <c r="I78" s="7" t="s">
        <v>334</v>
      </c>
      <c r="J78" s="7" t="s">
        <v>356</v>
      </c>
      <c r="K78" s="7" t="s">
        <v>336</v>
      </c>
      <c r="L78" s="7" t="s">
        <v>148</v>
      </c>
      <c r="M78" s="7"/>
      <c r="N78" s="7" t="s">
        <v>357</v>
      </c>
      <c r="O78" s="7" t="s">
        <v>198</v>
      </c>
      <c r="P78" s="7"/>
      <c r="Q78" s="3" t="s">
        <v>33</v>
      </c>
      <c r="R78" s="7" t="s">
        <v>34</v>
      </c>
      <c r="S78" s="7" t="s">
        <v>358</v>
      </c>
      <c r="T78" s="7" t="s">
        <v>359</v>
      </c>
    </row>
    <row r="79" spans="2:20">
      <c r="B79" s="3" t="s">
        <v>193</v>
      </c>
      <c r="C79" s="6" t="s">
        <v>194</v>
      </c>
      <c r="D79" s="7" t="s">
        <v>22</v>
      </c>
      <c r="E79" s="7" t="s">
        <v>23</v>
      </c>
      <c r="F79" s="7" t="s">
        <v>24</v>
      </c>
      <c r="G79" s="7" t="s">
        <v>25</v>
      </c>
      <c r="H79" s="7" t="s">
        <v>26</v>
      </c>
      <c r="I79" s="7" t="s">
        <v>360</v>
      </c>
      <c r="J79" s="7" t="s">
        <v>361</v>
      </c>
      <c r="K79" s="7" t="s">
        <v>362</v>
      </c>
      <c r="L79" s="7" t="s">
        <v>104</v>
      </c>
      <c r="M79" s="7"/>
      <c r="N79" s="7" t="s">
        <v>95</v>
      </c>
      <c r="O79" s="7" t="s">
        <v>198</v>
      </c>
      <c r="P79" s="7"/>
      <c r="Q79" s="3" t="s">
        <v>33</v>
      </c>
      <c r="R79" s="7" t="s">
        <v>34</v>
      </c>
      <c r="S79" s="7" t="s">
        <v>363</v>
      </c>
      <c r="T79" s="7" t="s">
        <v>364</v>
      </c>
    </row>
    <row r="80" spans="2:20">
      <c r="B80" s="3" t="s">
        <v>193</v>
      </c>
      <c r="C80" s="6" t="s">
        <v>194</v>
      </c>
      <c r="D80" s="7" t="s">
        <v>22</v>
      </c>
      <c r="E80" s="7" t="s">
        <v>23</v>
      </c>
      <c r="F80" s="7" t="s">
        <v>24</v>
      </c>
      <c r="G80" s="7" t="s">
        <v>25</v>
      </c>
      <c r="H80" s="7" t="s">
        <v>26</v>
      </c>
      <c r="I80" s="7" t="s">
        <v>334</v>
      </c>
      <c r="J80" s="7" t="s">
        <v>365</v>
      </c>
      <c r="K80" s="7" t="s">
        <v>336</v>
      </c>
      <c r="L80" s="7" t="s">
        <v>366</v>
      </c>
      <c r="M80" s="7"/>
      <c r="N80" s="7" t="s">
        <v>367</v>
      </c>
      <c r="O80" s="7" t="s">
        <v>198</v>
      </c>
      <c r="P80" s="7"/>
      <c r="Q80" s="3" t="s">
        <v>33</v>
      </c>
      <c r="R80" s="7" t="s">
        <v>34</v>
      </c>
      <c r="S80" s="7" t="s">
        <v>368</v>
      </c>
      <c r="T80" s="7" t="s">
        <v>369</v>
      </c>
    </row>
    <row r="81" spans="2:20">
      <c r="B81" s="3" t="s">
        <v>193</v>
      </c>
      <c r="C81" s="6" t="s">
        <v>194</v>
      </c>
      <c r="D81" s="7" t="s">
        <v>22</v>
      </c>
      <c r="E81" s="7" t="s">
        <v>23</v>
      </c>
      <c r="F81" s="7" t="s">
        <v>24</v>
      </c>
      <c r="G81" s="7" t="s">
        <v>25</v>
      </c>
      <c r="H81" s="7" t="s">
        <v>26</v>
      </c>
      <c r="I81" s="7" t="s">
        <v>334</v>
      </c>
      <c r="J81" s="7" t="s">
        <v>370</v>
      </c>
      <c r="K81" s="7" t="s">
        <v>336</v>
      </c>
      <c r="L81" s="7" t="s">
        <v>241</v>
      </c>
      <c r="M81" s="7"/>
      <c r="N81" s="7" t="s">
        <v>31</v>
      </c>
      <c r="O81" s="7" t="s">
        <v>198</v>
      </c>
      <c r="P81" s="7"/>
      <c r="Q81" s="3" t="s">
        <v>33</v>
      </c>
      <c r="R81" s="7" t="s">
        <v>34</v>
      </c>
      <c r="S81" s="7" t="s">
        <v>371</v>
      </c>
      <c r="T81" s="7" t="s">
        <v>372</v>
      </c>
    </row>
    <row r="82" spans="2:20">
      <c r="B82" s="3" t="s">
        <v>193</v>
      </c>
      <c r="C82" s="6" t="s">
        <v>194</v>
      </c>
      <c r="D82" s="7" t="s">
        <v>22</v>
      </c>
      <c r="E82" s="7" t="s">
        <v>23</v>
      </c>
      <c r="F82" s="7" t="s">
        <v>24</v>
      </c>
      <c r="G82" s="7" t="s">
        <v>25</v>
      </c>
      <c r="H82" s="7" t="s">
        <v>195</v>
      </c>
      <c r="I82" s="7" t="s">
        <v>373</v>
      </c>
      <c r="J82" s="7" t="s">
        <v>374</v>
      </c>
      <c r="K82" s="7" t="s">
        <v>220</v>
      </c>
      <c r="L82" s="7" t="s">
        <v>143</v>
      </c>
      <c r="M82" s="7"/>
      <c r="N82" s="7" t="s">
        <v>289</v>
      </c>
      <c r="O82" s="7" t="s">
        <v>198</v>
      </c>
      <c r="P82" s="7"/>
      <c r="Q82" s="3" t="s">
        <v>33</v>
      </c>
      <c r="R82" s="7" t="s">
        <v>34</v>
      </c>
      <c r="S82" s="7" t="s">
        <v>375</v>
      </c>
      <c r="T82" s="7" t="s">
        <v>376</v>
      </c>
    </row>
    <row r="83" spans="2:20">
      <c r="B83" s="3" t="s">
        <v>193</v>
      </c>
      <c r="C83" s="6" t="s">
        <v>194</v>
      </c>
      <c r="D83" s="7" t="s">
        <v>22</v>
      </c>
      <c r="E83" s="7" t="s">
        <v>23</v>
      </c>
      <c r="F83" s="7" t="s">
        <v>24</v>
      </c>
      <c r="G83" s="7" t="s">
        <v>25</v>
      </c>
      <c r="H83" s="7" t="s">
        <v>195</v>
      </c>
      <c r="I83" s="7" t="s">
        <v>377</v>
      </c>
      <c r="J83" s="7" t="s">
        <v>378</v>
      </c>
      <c r="K83" s="7" t="s">
        <v>29</v>
      </c>
      <c r="L83" s="7" t="s">
        <v>143</v>
      </c>
      <c r="M83" s="7"/>
      <c r="N83" s="7" t="s">
        <v>30</v>
      </c>
      <c r="O83" s="7" t="s">
        <v>198</v>
      </c>
      <c r="P83" s="7"/>
      <c r="Q83" s="3" t="s">
        <v>33</v>
      </c>
      <c r="R83" s="7" t="s">
        <v>34</v>
      </c>
      <c r="S83" s="7" t="s">
        <v>379</v>
      </c>
      <c r="T83" s="7" t="s">
        <v>380</v>
      </c>
    </row>
    <row r="84" spans="2:20">
      <c r="B84" s="3" t="s">
        <v>193</v>
      </c>
      <c r="C84" s="6" t="s">
        <v>194</v>
      </c>
      <c r="D84" s="7" t="s">
        <v>22</v>
      </c>
      <c r="E84" s="7" t="s">
        <v>23</v>
      </c>
      <c r="F84" s="7" t="s">
        <v>24</v>
      </c>
      <c r="G84" s="7" t="s">
        <v>25</v>
      </c>
      <c r="H84" s="7" t="s">
        <v>195</v>
      </c>
      <c r="I84" s="7" t="s">
        <v>381</v>
      </c>
      <c r="J84" s="7" t="s">
        <v>382</v>
      </c>
      <c r="K84" s="7" t="s">
        <v>69</v>
      </c>
      <c r="L84" s="7" t="s">
        <v>383</v>
      </c>
      <c r="M84" s="7"/>
      <c r="N84" s="7" t="s">
        <v>384</v>
      </c>
      <c r="O84" s="7" t="s">
        <v>198</v>
      </c>
      <c r="P84" s="7"/>
      <c r="Q84" s="3" t="s">
        <v>33</v>
      </c>
      <c r="R84" s="7" t="s">
        <v>34</v>
      </c>
      <c r="S84" s="7" t="s">
        <v>385</v>
      </c>
      <c r="T84" s="7" t="s">
        <v>386</v>
      </c>
    </row>
    <row r="85" spans="2:20">
      <c r="B85" s="3" t="s">
        <v>193</v>
      </c>
      <c r="C85" s="6" t="s">
        <v>194</v>
      </c>
      <c r="D85" s="7" t="s">
        <v>22</v>
      </c>
      <c r="E85" s="7" t="s">
        <v>23</v>
      </c>
      <c r="F85" s="7" t="s">
        <v>24</v>
      </c>
      <c r="G85" s="7" t="s">
        <v>25</v>
      </c>
      <c r="H85" s="7" t="s">
        <v>195</v>
      </c>
      <c r="I85" s="7" t="s">
        <v>387</v>
      </c>
      <c r="J85" s="7" t="s">
        <v>388</v>
      </c>
      <c r="K85" s="7" t="s">
        <v>136</v>
      </c>
      <c r="L85" s="7" t="s">
        <v>210</v>
      </c>
      <c r="M85" s="7"/>
      <c r="N85" s="7" t="s">
        <v>389</v>
      </c>
      <c r="O85" s="7" t="s">
        <v>198</v>
      </c>
      <c r="P85" s="7"/>
      <c r="Q85" s="3" t="s">
        <v>33</v>
      </c>
      <c r="R85" s="7" t="s">
        <v>34</v>
      </c>
      <c r="S85" s="7" t="s">
        <v>390</v>
      </c>
      <c r="T85" s="7" t="s">
        <v>391</v>
      </c>
    </row>
    <row r="86" spans="2:20">
      <c r="B86" s="3" t="s">
        <v>193</v>
      </c>
      <c r="C86" s="6" t="s">
        <v>194</v>
      </c>
      <c r="D86" s="7" t="s">
        <v>22</v>
      </c>
      <c r="E86" s="7" t="s">
        <v>23</v>
      </c>
      <c r="F86" s="7" t="s">
        <v>24</v>
      </c>
      <c r="G86" s="7" t="s">
        <v>25</v>
      </c>
      <c r="H86" s="7" t="s">
        <v>195</v>
      </c>
      <c r="I86" s="7" t="s">
        <v>392</v>
      </c>
      <c r="J86" s="7" t="s">
        <v>392</v>
      </c>
      <c r="K86" s="7" t="s">
        <v>94</v>
      </c>
      <c r="L86" s="7" t="s">
        <v>46</v>
      </c>
      <c r="M86" s="7"/>
      <c r="N86" s="7" t="s">
        <v>47</v>
      </c>
      <c r="O86" s="7" t="s">
        <v>198</v>
      </c>
      <c r="P86" s="7"/>
      <c r="Q86" s="3" t="s">
        <v>33</v>
      </c>
      <c r="R86" s="7" t="s">
        <v>34</v>
      </c>
      <c r="S86" s="7" t="s">
        <v>393</v>
      </c>
      <c r="T86" s="7" t="s">
        <v>394</v>
      </c>
    </row>
    <row r="87" spans="2:20">
      <c r="B87" s="3" t="s">
        <v>193</v>
      </c>
      <c r="C87" s="6" t="s">
        <v>194</v>
      </c>
      <c r="D87" s="7" t="s">
        <v>22</v>
      </c>
      <c r="E87" s="7" t="s">
        <v>23</v>
      </c>
      <c r="F87" s="7" t="s">
        <v>24</v>
      </c>
      <c r="G87" s="7" t="s">
        <v>25</v>
      </c>
      <c r="H87" s="7" t="s">
        <v>195</v>
      </c>
      <c r="I87" s="7" t="s">
        <v>395</v>
      </c>
      <c r="J87" s="7" t="s">
        <v>395</v>
      </c>
      <c r="K87" s="7" t="s">
        <v>94</v>
      </c>
      <c r="L87" s="7" t="s">
        <v>104</v>
      </c>
      <c r="M87" s="7"/>
      <c r="N87" s="7" t="s">
        <v>384</v>
      </c>
      <c r="O87" s="7" t="s">
        <v>198</v>
      </c>
      <c r="P87" s="7"/>
      <c r="Q87" s="3" t="s">
        <v>33</v>
      </c>
      <c r="R87" s="7" t="s">
        <v>34</v>
      </c>
      <c r="S87" s="7" t="s">
        <v>396</v>
      </c>
      <c r="T87" s="7" t="s">
        <v>397</v>
      </c>
    </row>
    <row r="88" spans="2:20">
      <c r="B88" s="3" t="s">
        <v>193</v>
      </c>
      <c r="C88" s="6" t="s">
        <v>194</v>
      </c>
      <c r="D88" s="7" t="s">
        <v>22</v>
      </c>
      <c r="E88" s="7" t="s">
        <v>23</v>
      </c>
      <c r="F88" s="7" t="s">
        <v>24</v>
      </c>
      <c r="G88" s="7" t="s">
        <v>25</v>
      </c>
      <c r="H88" s="7" t="s">
        <v>66</v>
      </c>
      <c r="I88" s="7" t="s">
        <v>244</v>
      </c>
      <c r="J88" s="7" t="s">
        <v>398</v>
      </c>
      <c r="K88" s="7" t="s">
        <v>29</v>
      </c>
      <c r="L88" s="7" t="s">
        <v>104</v>
      </c>
      <c r="M88" s="7"/>
      <c r="N88" s="7" t="s">
        <v>399</v>
      </c>
      <c r="O88" s="7" t="s">
        <v>198</v>
      </c>
      <c r="P88" s="7"/>
      <c r="Q88" s="3" t="s">
        <v>33</v>
      </c>
      <c r="R88" s="7" t="s">
        <v>34</v>
      </c>
      <c r="S88" s="7" t="s">
        <v>400</v>
      </c>
      <c r="T88" s="7" t="s">
        <v>401</v>
      </c>
    </row>
    <row r="89" spans="2:20">
      <c r="B89" s="3" t="s">
        <v>193</v>
      </c>
      <c r="C89" s="6" t="s">
        <v>194</v>
      </c>
      <c r="D89" s="7" t="s">
        <v>22</v>
      </c>
      <c r="E89" s="7" t="s">
        <v>23</v>
      </c>
      <c r="F89" s="7" t="s">
        <v>24</v>
      </c>
      <c r="G89" s="7" t="s">
        <v>25</v>
      </c>
      <c r="H89" s="7" t="s">
        <v>66</v>
      </c>
      <c r="I89" s="7" t="s">
        <v>244</v>
      </c>
      <c r="J89" s="7" t="s">
        <v>402</v>
      </c>
      <c r="K89" s="7" t="s">
        <v>29</v>
      </c>
      <c r="L89" s="7" t="s">
        <v>104</v>
      </c>
      <c r="M89" s="7"/>
      <c r="N89" s="7" t="s">
        <v>246</v>
      </c>
      <c r="O89" s="7" t="s">
        <v>198</v>
      </c>
      <c r="P89" s="7"/>
      <c r="Q89" s="3" t="s">
        <v>33</v>
      </c>
      <c r="R89" s="7" t="s">
        <v>34</v>
      </c>
      <c r="S89" s="7" t="s">
        <v>403</v>
      </c>
      <c r="T89" s="7" t="s">
        <v>404</v>
      </c>
    </row>
    <row r="90" spans="2:20">
      <c r="B90" s="3" t="s">
        <v>193</v>
      </c>
      <c r="C90" s="6" t="s">
        <v>194</v>
      </c>
      <c r="D90" s="7" t="s">
        <v>22</v>
      </c>
      <c r="E90" s="7" t="s">
        <v>23</v>
      </c>
      <c r="F90" s="7" t="s">
        <v>24</v>
      </c>
      <c r="G90" s="7" t="s">
        <v>25</v>
      </c>
      <c r="H90" s="7" t="s">
        <v>195</v>
      </c>
      <c r="I90" s="7" t="s">
        <v>405</v>
      </c>
      <c r="J90" s="7" t="s">
        <v>405</v>
      </c>
      <c r="K90" s="7" t="s">
        <v>94</v>
      </c>
      <c r="L90" s="7" t="s">
        <v>104</v>
      </c>
      <c r="M90" s="7"/>
      <c r="N90" s="7" t="s">
        <v>197</v>
      </c>
      <c r="O90" s="7" t="s">
        <v>198</v>
      </c>
      <c r="P90" s="7"/>
      <c r="Q90" s="3" t="s">
        <v>33</v>
      </c>
      <c r="R90" s="7" t="s">
        <v>34</v>
      </c>
      <c r="S90" s="7" t="s">
        <v>406</v>
      </c>
      <c r="T90" s="7" t="s">
        <v>407</v>
      </c>
    </row>
    <row r="91" spans="2:20">
      <c r="B91" s="3" t="s">
        <v>193</v>
      </c>
      <c r="C91" s="6" t="s">
        <v>194</v>
      </c>
      <c r="D91" s="7" t="s">
        <v>22</v>
      </c>
      <c r="E91" s="7" t="s">
        <v>23</v>
      </c>
      <c r="F91" s="7" t="s">
        <v>24</v>
      </c>
      <c r="G91" s="7" t="s">
        <v>25</v>
      </c>
      <c r="H91" s="7" t="s">
        <v>26</v>
      </c>
      <c r="I91" s="7" t="s">
        <v>408</v>
      </c>
      <c r="J91" s="7" t="s">
        <v>408</v>
      </c>
      <c r="K91" s="7" t="s">
        <v>29</v>
      </c>
      <c r="L91" s="7" t="s">
        <v>127</v>
      </c>
      <c r="M91" s="7"/>
      <c r="N91" s="7" t="s">
        <v>409</v>
      </c>
      <c r="O91" s="7" t="s">
        <v>198</v>
      </c>
      <c r="P91" s="7"/>
      <c r="Q91" s="3" t="s">
        <v>33</v>
      </c>
      <c r="R91" s="7" t="s">
        <v>34</v>
      </c>
      <c r="S91" s="7" t="s">
        <v>410</v>
      </c>
      <c r="T91" s="7" t="s">
        <v>411</v>
      </c>
    </row>
    <row r="92" spans="2:20">
      <c r="B92" s="3" t="s">
        <v>193</v>
      </c>
      <c r="C92" s="6" t="s">
        <v>194</v>
      </c>
      <c r="D92" s="7" t="s">
        <v>22</v>
      </c>
      <c r="E92" s="7" t="s">
        <v>23</v>
      </c>
      <c r="F92" s="7" t="s">
        <v>24</v>
      </c>
      <c r="G92" s="7" t="s">
        <v>25</v>
      </c>
      <c r="H92" s="7" t="s">
        <v>195</v>
      </c>
      <c r="I92" s="7" t="s">
        <v>412</v>
      </c>
      <c r="J92" s="7" t="s">
        <v>413</v>
      </c>
      <c r="K92" s="7" t="s">
        <v>29</v>
      </c>
      <c r="L92" s="7" t="s">
        <v>70</v>
      </c>
      <c r="M92" s="7"/>
      <c r="N92" s="7" t="s">
        <v>399</v>
      </c>
      <c r="O92" s="7" t="s">
        <v>198</v>
      </c>
      <c r="P92" s="7"/>
      <c r="Q92" s="3" t="s">
        <v>33</v>
      </c>
      <c r="R92" s="7" t="s">
        <v>34</v>
      </c>
      <c r="S92" s="7" t="s">
        <v>414</v>
      </c>
      <c r="T92" s="7" t="s">
        <v>415</v>
      </c>
    </row>
    <row r="93" spans="2:20">
      <c r="B93" s="3" t="s">
        <v>193</v>
      </c>
      <c r="C93" s="6" t="s">
        <v>194</v>
      </c>
      <c r="D93" s="7" t="s">
        <v>22</v>
      </c>
      <c r="E93" s="7" t="s">
        <v>23</v>
      </c>
      <c r="F93" s="7" t="s">
        <v>24</v>
      </c>
      <c r="G93" s="7" t="s">
        <v>25</v>
      </c>
      <c r="H93" s="7" t="s">
        <v>66</v>
      </c>
      <c r="I93" s="7" t="s">
        <v>416</v>
      </c>
      <c r="J93" s="7" t="s">
        <v>416</v>
      </c>
      <c r="K93" s="7" t="s">
        <v>94</v>
      </c>
      <c r="L93" s="7" t="s">
        <v>143</v>
      </c>
      <c r="M93" s="7"/>
      <c r="N93" s="7" t="s">
        <v>417</v>
      </c>
      <c r="O93" s="7" t="s">
        <v>198</v>
      </c>
      <c r="P93" s="7"/>
      <c r="Q93" s="3" t="s">
        <v>33</v>
      </c>
      <c r="R93" s="7" t="s">
        <v>34</v>
      </c>
      <c r="S93" s="7" t="s">
        <v>418</v>
      </c>
      <c r="T93" s="7" t="s">
        <v>419</v>
      </c>
    </row>
    <row r="94" spans="2:20">
      <c r="B94" s="3" t="s">
        <v>193</v>
      </c>
      <c r="C94" s="6" t="s">
        <v>194</v>
      </c>
      <c r="D94" s="7" t="s">
        <v>22</v>
      </c>
      <c r="E94" s="7" t="s">
        <v>23</v>
      </c>
      <c r="F94" s="7" t="s">
        <v>24</v>
      </c>
      <c r="G94" s="7" t="s">
        <v>25</v>
      </c>
      <c r="H94" s="7" t="s">
        <v>195</v>
      </c>
      <c r="I94" s="7" t="s">
        <v>420</v>
      </c>
      <c r="J94" s="7" t="s">
        <v>420</v>
      </c>
      <c r="K94" s="7" t="s">
        <v>220</v>
      </c>
      <c r="L94" s="7" t="s">
        <v>70</v>
      </c>
      <c r="M94" s="7"/>
      <c r="N94" s="7" t="s">
        <v>421</v>
      </c>
      <c r="O94" s="7" t="s">
        <v>198</v>
      </c>
      <c r="P94" s="7"/>
      <c r="Q94" s="3" t="s">
        <v>33</v>
      </c>
      <c r="R94" s="7" t="s">
        <v>34</v>
      </c>
      <c r="S94" s="7" t="s">
        <v>422</v>
      </c>
      <c r="T94" s="7" t="s">
        <v>423</v>
      </c>
    </row>
    <row r="95" spans="2:20">
      <c r="B95" s="3" t="s">
        <v>193</v>
      </c>
      <c r="C95" s="6" t="s">
        <v>194</v>
      </c>
      <c r="D95" s="7" t="s">
        <v>22</v>
      </c>
      <c r="E95" s="7" t="s">
        <v>23</v>
      </c>
      <c r="F95" s="7" t="s">
        <v>24</v>
      </c>
      <c r="G95" s="7" t="s">
        <v>25</v>
      </c>
      <c r="H95" s="7" t="s">
        <v>424</v>
      </c>
      <c r="I95" s="7" t="s">
        <v>425</v>
      </c>
      <c r="J95" s="7" t="s">
        <v>426</v>
      </c>
      <c r="K95" s="7" t="s">
        <v>94</v>
      </c>
      <c r="L95" s="7" t="s">
        <v>127</v>
      </c>
      <c r="M95" s="7"/>
      <c r="N95" s="7" t="s">
        <v>409</v>
      </c>
      <c r="O95" s="7" t="s">
        <v>198</v>
      </c>
      <c r="P95" s="7"/>
      <c r="Q95" s="3" t="s">
        <v>33</v>
      </c>
      <c r="R95" s="7" t="s">
        <v>34</v>
      </c>
      <c r="S95" s="7" t="s">
        <v>427</v>
      </c>
      <c r="T95" s="7" t="s">
        <v>428</v>
      </c>
    </row>
    <row r="96" spans="2:20">
      <c r="B96" s="3" t="s">
        <v>193</v>
      </c>
      <c r="C96" s="6" t="s">
        <v>194</v>
      </c>
      <c r="D96" s="7" t="s">
        <v>22</v>
      </c>
      <c r="E96" s="7" t="s">
        <v>23</v>
      </c>
      <c r="F96" s="7" t="s">
        <v>24</v>
      </c>
      <c r="G96" s="7" t="s">
        <v>25</v>
      </c>
      <c r="H96" s="7" t="s">
        <v>26</v>
      </c>
      <c r="I96" s="7" t="s">
        <v>429</v>
      </c>
      <c r="J96" s="7" t="s">
        <v>430</v>
      </c>
      <c r="K96" s="7" t="s">
        <v>29</v>
      </c>
      <c r="L96" s="7" t="s">
        <v>127</v>
      </c>
      <c r="M96" s="7"/>
      <c r="N96" s="7" t="s">
        <v>384</v>
      </c>
      <c r="O96" s="7" t="s">
        <v>198</v>
      </c>
      <c r="P96" s="7"/>
      <c r="Q96" s="3" t="s">
        <v>33</v>
      </c>
      <c r="R96" s="7" t="s">
        <v>34</v>
      </c>
      <c r="S96" s="7" t="s">
        <v>431</v>
      </c>
      <c r="T96" s="7" t="s">
        <v>432</v>
      </c>
    </row>
    <row r="97" spans="2:20">
      <c r="B97" s="3" t="s">
        <v>193</v>
      </c>
      <c r="C97" s="6" t="s">
        <v>194</v>
      </c>
      <c r="D97" s="7" t="s">
        <v>22</v>
      </c>
      <c r="E97" s="7" t="s">
        <v>23</v>
      </c>
      <c r="F97" s="7" t="s">
        <v>24</v>
      </c>
      <c r="G97" s="7" t="s">
        <v>25</v>
      </c>
      <c r="H97" s="7" t="s">
        <v>26</v>
      </c>
      <c r="I97" s="7" t="s">
        <v>429</v>
      </c>
      <c r="J97" s="7" t="s">
        <v>430</v>
      </c>
      <c r="K97" s="7" t="s">
        <v>29</v>
      </c>
      <c r="L97" s="7" t="s">
        <v>104</v>
      </c>
      <c r="M97" s="7"/>
      <c r="N97" s="7" t="s">
        <v>433</v>
      </c>
      <c r="O97" s="7" t="s">
        <v>198</v>
      </c>
      <c r="P97" s="7"/>
      <c r="Q97" s="3" t="s">
        <v>33</v>
      </c>
      <c r="R97" s="7" t="s">
        <v>34</v>
      </c>
      <c r="S97" s="7" t="s">
        <v>431</v>
      </c>
      <c r="T97" s="7" t="s">
        <v>434</v>
      </c>
    </row>
    <row r="98" spans="2:20">
      <c r="B98" s="3" t="s">
        <v>193</v>
      </c>
      <c r="C98" s="6" t="s">
        <v>194</v>
      </c>
      <c r="D98" s="7" t="s">
        <v>22</v>
      </c>
      <c r="E98" s="7" t="s">
        <v>23</v>
      </c>
      <c r="F98" s="7" t="s">
        <v>24</v>
      </c>
      <c r="G98" s="7" t="s">
        <v>25</v>
      </c>
      <c r="H98" s="7" t="s">
        <v>26</v>
      </c>
      <c r="I98" s="7" t="s">
        <v>429</v>
      </c>
      <c r="J98" s="7" t="s">
        <v>430</v>
      </c>
      <c r="K98" s="7" t="s">
        <v>29</v>
      </c>
      <c r="L98" s="7" t="s">
        <v>325</v>
      </c>
      <c r="M98" s="7"/>
      <c r="N98" s="7" t="s">
        <v>89</v>
      </c>
      <c r="O98" s="7" t="s">
        <v>198</v>
      </c>
      <c r="P98" s="7"/>
      <c r="Q98" s="3" t="s">
        <v>33</v>
      </c>
      <c r="R98" s="7" t="s">
        <v>34</v>
      </c>
      <c r="S98" s="7" t="s">
        <v>431</v>
      </c>
      <c r="T98" s="7" t="s">
        <v>435</v>
      </c>
    </row>
    <row r="99" spans="2:20">
      <c r="B99" s="3" t="s">
        <v>193</v>
      </c>
      <c r="C99" s="6" t="s">
        <v>194</v>
      </c>
      <c r="D99" s="7" t="s">
        <v>22</v>
      </c>
      <c r="E99" s="7" t="s">
        <v>23</v>
      </c>
      <c r="F99" s="7" t="s">
        <v>24</v>
      </c>
      <c r="G99" s="7" t="s">
        <v>25</v>
      </c>
      <c r="H99" s="7" t="s">
        <v>180</v>
      </c>
      <c r="I99" s="7" t="s">
        <v>254</v>
      </c>
      <c r="J99" s="7" t="s">
        <v>436</v>
      </c>
      <c r="K99" s="7" t="s">
        <v>100</v>
      </c>
      <c r="L99" s="7" t="s">
        <v>437</v>
      </c>
      <c r="M99" s="7"/>
      <c r="N99" s="7" t="s">
        <v>197</v>
      </c>
      <c r="O99" s="7" t="s">
        <v>198</v>
      </c>
      <c r="P99" s="7"/>
      <c r="Q99" s="3" t="s">
        <v>33</v>
      </c>
      <c r="R99" s="7" t="s">
        <v>34</v>
      </c>
      <c r="S99" s="7" t="s">
        <v>438</v>
      </c>
      <c r="T99" s="7" t="s">
        <v>439</v>
      </c>
    </row>
    <row r="100" spans="2:20">
      <c r="B100" s="3" t="s">
        <v>193</v>
      </c>
      <c r="C100" s="6" t="s">
        <v>194</v>
      </c>
      <c r="D100" s="7" t="s">
        <v>22</v>
      </c>
      <c r="E100" s="7" t="s">
        <v>23</v>
      </c>
      <c r="F100" s="7" t="s">
        <v>24</v>
      </c>
      <c r="G100" s="7" t="s">
        <v>25</v>
      </c>
      <c r="H100" s="7" t="s">
        <v>180</v>
      </c>
      <c r="I100" s="7" t="s">
        <v>254</v>
      </c>
      <c r="J100" s="7" t="s">
        <v>440</v>
      </c>
      <c r="K100" s="7" t="s">
        <v>100</v>
      </c>
      <c r="L100" s="7" t="s">
        <v>241</v>
      </c>
      <c r="M100" s="7"/>
      <c r="N100" s="7" t="s">
        <v>31</v>
      </c>
      <c r="O100" s="7" t="s">
        <v>198</v>
      </c>
      <c r="P100" s="7"/>
      <c r="Q100" s="3" t="s">
        <v>33</v>
      </c>
      <c r="R100" s="7" t="s">
        <v>34</v>
      </c>
      <c r="S100" s="7" t="s">
        <v>441</v>
      </c>
      <c r="T100" s="7" t="s">
        <v>442</v>
      </c>
    </row>
    <row r="101" spans="2:20">
      <c r="B101" s="3" t="s">
        <v>193</v>
      </c>
      <c r="C101" s="6" t="s">
        <v>194</v>
      </c>
      <c r="D101" s="7" t="s">
        <v>22</v>
      </c>
      <c r="E101" s="7" t="s">
        <v>23</v>
      </c>
      <c r="F101" s="7" t="s">
        <v>24</v>
      </c>
      <c r="G101" s="7" t="s">
        <v>25</v>
      </c>
      <c r="H101" s="7" t="s">
        <v>424</v>
      </c>
      <c r="I101" s="7" t="s">
        <v>443</v>
      </c>
      <c r="J101" s="7" t="s">
        <v>444</v>
      </c>
      <c r="K101" s="7" t="s">
        <v>445</v>
      </c>
      <c r="L101" s="7" t="s">
        <v>183</v>
      </c>
      <c r="M101" s="7"/>
      <c r="N101" s="7" t="s">
        <v>320</v>
      </c>
      <c r="O101" s="7" t="s">
        <v>198</v>
      </c>
      <c r="P101" s="7"/>
      <c r="Q101" s="3" t="s">
        <v>33</v>
      </c>
      <c r="R101" s="7" t="s">
        <v>34</v>
      </c>
      <c r="S101" s="7" t="s">
        <v>446</v>
      </c>
      <c r="T101" s="7" t="s">
        <v>447</v>
      </c>
    </row>
    <row r="102" spans="2:20">
      <c r="B102" s="3" t="s">
        <v>193</v>
      </c>
      <c r="C102" s="6" t="s">
        <v>194</v>
      </c>
      <c r="D102" s="7" t="s">
        <v>22</v>
      </c>
      <c r="E102" s="7" t="s">
        <v>23</v>
      </c>
      <c r="F102" s="7" t="s">
        <v>24</v>
      </c>
      <c r="G102" s="7" t="s">
        <v>25</v>
      </c>
      <c r="H102" s="7" t="s">
        <v>424</v>
      </c>
      <c r="I102" s="7" t="s">
        <v>443</v>
      </c>
      <c r="J102" s="7" t="s">
        <v>448</v>
      </c>
      <c r="K102" s="7" t="s">
        <v>445</v>
      </c>
      <c r="L102" s="7" t="s">
        <v>148</v>
      </c>
      <c r="M102" s="7"/>
      <c r="N102" s="7" t="s">
        <v>449</v>
      </c>
      <c r="O102" s="7" t="s">
        <v>198</v>
      </c>
      <c r="P102" s="7"/>
      <c r="Q102" s="3" t="s">
        <v>33</v>
      </c>
      <c r="R102" s="7" t="s">
        <v>34</v>
      </c>
      <c r="S102" s="7" t="s">
        <v>450</v>
      </c>
      <c r="T102" s="7" t="s">
        <v>451</v>
      </c>
    </row>
    <row r="103" spans="2:20">
      <c r="B103" s="3" t="s">
        <v>193</v>
      </c>
      <c r="C103" s="6" t="s">
        <v>194</v>
      </c>
      <c r="D103" s="7" t="s">
        <v>22</v>
      </c>
      <c r="E103" s="7" t="s">
        <v>23</v>
      </c>
      <c r="F103" s="7" t="s">
        <v>24</v>
      </c>
      <c r="G103" s="7" t="s">
        <v>25</v>
      </c>
      <c r="H103" s="7" t="s">
        <v>452</v>
      </c>
      <c r="I103" s="7" t="s">
        <v>453</v>
      </c>
      <c r="J103" s="7" t="s">
        <v>454</v>
      </c>
      <c r="K103" s="7" t="s">
        <v>29</v>
      </c>
      <c r="L103" s="7" t="s">
        <v>383</v>
      </c>
      <c r="M103" s="7"/>
      <c r="N103" s="7" t="s">
        <v>455</v>
      </c>
      <c r="O103" s="7" t="s">
        <v>198</v>
      </c>
      <c r="P103" s="7"/>
      <c r="Q103" s="3" t="s">
        <v>33</v>
      </c>
      <c r="R103" s="7" t="s">
        <v>34</v>
      </c>
      <c r="S103" s="7" t="s">
        <v>456</v>
      </c>
      <c r="T103" s="7" t="s">
        <v>457</v>
      </c>
    </row>
    <row r="104" spans="2:20">
      <c r="B104" s="3" t="s">
        <v>193</v>
      </c>
      <c r="C104" s="6" t="s">
        <v>194</v>
      </c>
      <c r="D104" s="7"/>
      <c r="E104" s="7" t="s">
        <v>23</v>
      </c>
      <c r="F104" s="7" t="s">
        <v>140</v>
      </c>
      <c r="G104" s="7"/>
      <c r="H104" s="7" t="s">
        <v>180</v>
      </c>
      <c r="I104" s="7" t="s">
        <v>181</v>
      </c>
      <c r="J104" s="7" t="s">
        <v>458</v>
      </c>
      <c r="K104" s="7" t="s">
        <v>136</v>
      </c>
      <c r="L104" s="7" t="s">
        <v>31</v>
      </c>
      <c r="M104" s="7"/>
      <c r="N104" s="7" t="s">
        <v>154</v>
      </c>
      <c r="O104" s="7" t="s">
        <v>198</v>
      </c>
      <c r="P104" s="7"/>
      <c r="Q104" s="3" t="s">
        <v>33</v>
      </c>
      <c r="R104" s="7" t="s">
        <v>34</v>
      </c>
      <c r="S104" s="7" t="s">
        <v>459</v>
      </c>
      <c r="T104" s="7" t="s">
        <v>460</v>
      </c>
    </row>
    <row r="105" spans="2:20">
      <c r="B105" s="3" t="s">
        <v>193</v>
      </c>
      <c r="C105" s="6" t="s">
        <v>194</v>
      </c>
      <c r="D105" s="7"/>
      <c r="E105" s="7" t="s">
        <v>23</v>
      </c>
      <c r="F105" s="7" t="s">
        <v>140</v>
      </c>
      <c r="G105" s="7"/>
      <c r="H105" s="7" t="s">
        <v>461</v>
      </c>
      <c r="I105" s="7" t="s">
        <v>462</v>
      </c>
      <c r="J105" s="7" t="s">
        <v>463</v>
      </c>
      <c r="K105" s="7" t="s">
        <v>464</v>
      </c>
      <c r="L105" s="7" t="s">
        <v>154</v>
      </c>
      <c r="M105" s="7"/>
      <c r="N105" s="7" t="s">
        <v>241</v>
      </c>
      <c r="O105" s="7" t="s">
        <v>198</v>
      </c>
      <c r="P105" s="7"/>
      <c r="Q105" s="3" t="s">
        <v>33</v>
      </c>
      <c r="R105" s="7" t="s">
        <v>34</v>
      </c>
      <c r="S105" s="7" t="s">
        <v>465</v>
      </c>
      <c r="T105" s="7" t="s">
        <v>466</v>
      </c>
    </row>
    <row r="106" spans="2:20">
      <c r="B106" s="3" t="s">
        <v>193</v>
      </c>
      <c r="C106" s="6" t="s">
        <v>194</v>
      </c>
      <c r="D106" s="7"/>
      <c r="E106" s="7" t="s">
        <v>23</v>
      </c>
      <c r="F106" s="7" t="s">
        <v>140</v>
      </c>
      <c r="G106" s="7"/>
      <c r="H106" s="7" t="s">
        <v>66</v>
      </c>
      <c r="I106" s="7" t="s">
        <v>467</v>
      </c>
      <c r="J106" s="7" t="s">
        <v>468</v>
      </c>
      <c r="K106" s="7" t="s">
        <v>469</v>
      </c>
      <c r="L106" s="7" t="s">
        <v>154</v>
      </c>
      <c r="M106" s="7"/>
      <c r="N106" s="7" t="s">
        <v>234</v>
      </c>
      <c r="O106" s="7" t="s">
        <v>198</v>
      </c>
      <c r="P106" s="7"/>
      <c r="Q106" s="3" t="s">
        <v>33</v>
      </c>
      <c r="R106" s="7" t="s">
        <v>34</v>
      </c>
      <c r="S106" s="7" t="s">
        <v>470</v>
      </c>
      <c r="T106" s="7" t="s">
        <v>471</v>
      </c>
    </row>
    <row r="107" spans="2:20">
      <c r="B107" s="3" t="s">
        <v>193</v>
      </c>
      <c r="C107" s="6" t="s">
        <v>194</v>
      </c>
      <c r="D107" s="7"/>
      <c r="E107" s="7" t="s">
        <v>23</v>
      </c>
      <c r="F107" s="7" t="s">
        <v>140</v>
      </c>
      <c r="G107" s="7"/>
      <c r="H107" s="7" t="s">
        <v>472</v>
      </c>
      <c r="I107" s="7" t="s">
        <v>473</v>
      </c>
      <c r="J107" s="7" t="s">
        <v>474</v>
      </c>
      <c r="K107" s="7" t="s">
        <v>136</v>
      </c>
      <c r="L107" s="7" t="s">
        <v>197</v>
      </c>
      <c r="M107" s="7"/>
      <c r="N107" s="7" t="s">
        <v>288</v>
      </c>
      <c r="O107" s="7" t="s">
        <v>198</v>
      </c>
      <c r="P107" s="7"/>
      <c r="Q107" s="3" t="s">
        <v>33</v>
      </c>
      <c r="R107" s="7" t="s">
        <v>34</v>
      </c>
      <c r="S107" s="7" t="s">
        <v>475</v>
      </c>
      <c r="T107" s="7" t="s">
        <v>476</v>
      </c>
    </row>
  </sheetData>
  <mergeCells count="1">
    <mergeCell ref="B1:T1"/>
  </mergeCells>
  <phoneticPr fontId="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蒙电_资格后审（excel） (2)</vt:lpstr>
      <vt:lpstr>蒙电_资格后审（excel）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NTKO</cp:lastModifiedBy>
  <dcterms:created xsi:type="dcterms:W3CDTF">2020-03-21T03:11:00Z</dcterms:created>
  <dcterms:modified xsi:type="dcterms:W3CDTF">2024-03-13T01:45:43Z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