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<sst xmlns="http://schemas.openxmlformats.org/spreadsheetml/2006/main" count="246" uniqueCount="56">
  <si>
    <t>内蒙古电力（集团）有限责任公司阿拉善供电分公司2024年固定资产投资项目配网设备材料招标-后审</t>
  </si>
  <si>
    <t>标段</t>
  </si>
  <si>
    <t>标段名称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</si>
  <si>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</si>
  <si>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</si>
  <si>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</si>
  <si>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</si>
  <si>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</si>
  <si>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</si>
  <si>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</si>
  <si>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</si>
  <si>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标段最高限价（元）</t>
  </si>
  <si>
    <t>专用资格要求</t>
  </si>
  <si>
    <t>到货时间</t>
  </si>
  <si>
    <t>到货地点</t>
  </si>
  <si>
    <t>采购申请标识</t>
  </si>
  <si>
    <t>装置性材料</t>
  </si>
  <si>
    <t>阿盟巴彦浩特供电公司</t>
  </si>
  <si>
    <t>钢管杆（桩）</t>
  </si>
  <si>
    <t>钢管杆（桩）,AC10kV,单杆,双回,Q355,杆,终端杆</t>
  </si>
  <si>
    <t>吨</t>
  </si>
  <si>
    <t>无</t>
  </si>
  <si>
    <t>买方指定仓库地面交货</t>
  </si>
  <si>
    <t>阿盟乌力吉供电公司</t>
  </si>
  <si>
    <t>拉紧绝缘子</t>
  </si>
  <si>
    <t>拉紧绝缘子,JH10-90</t>
  </si>
  <si>
    <t>只</t>
  </si>
  <si>
    <t>阿盟吉兰泰供电公司</t>
  </si>
  <si>
    <t>阿盟额济纳供电公司</t>
  </si>
  <si>
    <t>拉紧绝缘子,JH10-90JH10-90</t>
  </si>
  <si>
    <t>阿盟阿右旗供电公司</t>
  </si>
  <si>
    <t>拉紧绝缘子,JH10-120</t>
  </si>
  <si>
    <t>钢绞线</t>
  </si>
  <si>
    <t>钢绞线,GJ,35,镀锌</t>
  </si>
  <si>
    <t>钢绞线,GJ,80,镀锌</t>
  </si>
  <si>
    <t>钢绞线,GJ,100,镀锌</t>
  </si>
  <si>
    <t>导引光缆</t>
  </si>
  <si>
    <t>导引光缆,24芯,阻燃型,阻燃,GYFTZY</t>
  </si>
  <si>
    <t>米</t>
  </si>
  <si>
    <t>ADSS光缆(全介质自承式)</t>
  </si>
  <si>
    <t>ADSS光缆(全介质自承式),24芯,G.652,PE</t>
  </si>
  <si>
    <t>千米</t>
  </si>
  <si>
    <t>光缆接头盒</t>
  </si>
  <si>
    <t>光缆接头盒,普通光缆用,24</t>
  </si>
  <si>
    <t>配件</t>
  </si>
  <si>
    <t>光配模块</t>
  </si>
  <si>
    <t>光配模块,ODF/24</t>
  </si>
  <si>
    <t>个</t>
  </si>
  <si>
    <t>阿盟乌素图供电公司</t>
  </si>
  <si>
    <t>一次设备</t>
  </si>
  <si>
    <t>高压熔断器</t>
  </si>
  <si>
    <t>高压熔断器,AC10kV,跌落式,200A</t>
  </si>
  <si>
    <t>二次设备</t>
  </si>
  <si>
    <t>Π(派)接箱</t>
  </si>
  <si>
    <t>Π(派)接箱,一进四出,含空开,含端子排,SMC,壁挂式</t>
  </si>
  <si>
    <t>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</si>
</sst>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8"/>
      <name val="黑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center" vertical="center"/>
    </xf>
    <xf numFmtId="176" fontId="2" fillId="2" borderId="1" xfId="49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5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topLeftCell="B1" workbookViewId="0">
      <selection activeCell="M29" sqref="M29"/>
    </sheetView>
  </sheetViews>
  <sheetFormatPr defaultColWidth="9" defaultRowHeight="13.5"/>
  <cols>
    <col min="1" max="1" width="5" customWidth="1"/>
    <col min="2" max="2" width="14.775" customWidth="1"/>
    <col min="3" max="3" width="19.1166666666667" customWidth="1"/>
    <col min="4" max="4" width="13.1166666666667" customWidth="1"/>
    <col min="5" max="5" width="21.4083333333333" customWidth="1"/>
    <col min="6" max="6" width="41.175" customWidth="1"/>
    <col min="7" max="7" width="4.58333333333333" customWidth="1"/>
    <col min="8" max="8" width="7" customWidth="1"/>
    <col min="9" max="9" width="7.58333333333333" customWidth="1"/>
    <col min="10" max="10" width="8.40833333333333" customWidth="1"/>
    <col min="11" max="11" width="13.825" customWidth="1"/>
    <col min="12" max="12" width="19.4166666666667" customWidth="1"/>
    <col min="13" max="13" width="11.1166666666667" customWidth="1"/>
    <col min="14" max="14" width="18.85" customWidth="1"/>
    <col min="15" max="15" width="22.7833333333333" customWidth="1"/>
  </cols>
  <sheetData>
    <row r="1" ht="20.25" spans="1:15">
      <c r="A1" s="1" t="s">
        <v>0</v>
      </c>
      <c r="B1" s="2"/>
      <c r="C1" s="1"/>
      <c r="D1" s="1"/>
      <c r="E1" s="2"/>
      <c r="F1" s="2"/>
      <c r="G1" s="1"/>
      <c r="H1" s="1"/>
      <c r="I1" s="1"/>
      <c r="J1" s="1"/>
      <c r="K1" s="1"/>
      <c r="L1" s="10"/>
      <c r="M1" s="1"/>
      <c r="N1" s="1"/>
      <c r="O1" s="11"/>
    </row>
    <row r="2" ht="31.5" spans="1:1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12" t="s">
        <v>15</v>
      </c>
    </row>
    <row r="3" ht="15" customHeight="1" spans="1:15">
      <c r="A3" s="5">
        <v>1</v>
      </c>
      <c r="B3" s="6" t="s">
        <v>16</v>
      </c>
      <c r="C3" s="7" t="s">
        <v>17</v>
      </c>
      <c r="D3" s="7" t="s">
        <v>16</v>
      </c>
      <c r="E3" s="8" t="s">
        <v>18</v>
      </c>
      <c r="F3" s="8" t="s">
        <v>19</v>
      </c>
      <c r="G3" s="7" t="s">
        <v>20</v>
      </c>
      <c r="H3" s="9">
        <v>4.745</v>
      </c>
      <c r="I3" s="9">
        <v>8700</v>
      </c>
      <c r="J3" s="9">
        <f t="shared" ref="J3:J40" si="0">I3*H3</f>
        <v>41281.5</v>
      </c>
      <c r="K3" s="5">
        <f>SUM(J3:J40)</f>
        <v>144217.51</v>
      </c>
      <c r="L3" s="5" t="s">
        <v>21</v>
      </c>
      <c r="M3" s="5">
        <v>20240420</v>
      </c>
      <c r="N3" s="7" t="s">
        <v>22</v>
      </c>
      <c r="O3" s="13">
        <v>310018404700010</v>
      </c>
    </row>
    <row r="4" ht="15" customHeight="1" spans="1:15">
      <c r="A4" s="5"/>
      <c r="B4" s="6"/>
      <c r="C4" s="7" t="s">
        <v>23</v>
      </c>
      <c r="D4" s="7" t="s">
        <v>16</v>
      </c>
      <c r="E4" s="8" t="s">
        <v>24</v>
      </c>
      <c r="F4" s="8" t="s">
        <v>25</v>
      </c>
      <c r="G4" s="7" t="s">
        <v>26</v>
      </c>
      <c r="H4" s="9">
        <v>20</v>
      </c>
      <c r="I4" s="9">
        <v>48</v>
      </c>
      <c r="J4" s="9">
        <f t="shared" si="0"/>
        <v>960</v>
      </c>
      <c r="K4" s="5"/>
      <c r="L4" s="5"/>
      <c r="M4" s="5">
        <v>20240420</v>
      </c>
      <c r="N4" s="7" t="s">
        <v>22</v>
      </c>
      <c r="O4" s="13">
        <v>310018436900320</v>
      </c>
    </row>
    <row r="5" ht="15" customHeight="1" spans="1:15">
      <c r="A5" s="5"/>
      <c r="B5" s="6"/>
      <c r="C5" s="7" t="s">
        <v>27</v>
      </c>
      <c r="D5" s="7" t="s">
        <v>16</v>
      </c>
      <c r="E5" s="8" t="s">
        <v>24</v>
      </c>
      <c r="F5" s="8" t="s">
        <v>25</v>
      </c>
      <c r="G5" s="7" t="s">
        <v>26</v>
      </c>
      <c r="H5" s="9">
        <v>90</v>
      </c>
      <c r="I5" s="9">
        <v>48</v>
      </c>
      <c r="J5" s="9">
        <f t="shared" si="0"/>
        <v>4320</v>
      </c>
      <c r="K5" s="5"/>
      <c r="L5" s="5"/>
      <c r="M5" s="5">
        <v>20240420</v>
      </c>
      <c r="N5" s="7" t="s">
        <v>22</v>
      </c>
      <c r="O5" s="13">
        <v>310018408800410</v>
      </c>
    </row>
    <row r="6" ht="15" customHeight="1" spans="1:15">
      <c r="A6" s="5"/>
      <c r="B6" s="6"/>
      <c r="C6" s="7" t="s">
        <v>28</v>
      </c>
      <c r="D6" s="7" t="s">
        <v>16</v>
      </c>
      <c r="E6" s="8" t="s">
        <v>24</v>
      </c>
      <c r="F6" s="8" t="s">
        <v>29</v>
      </c>
      <c r="G6" s="7" t="s">
        <v>26</v>
      </c>
      <c r="H6" s="9">
        <v>7</v>
      </c>
      <c r="I6" s="9">
        <v>48</v>
      </c>
      <c r="J6" s="9">
        <f t="shared" si="0"/>
        <v>336</v>
      </c>
      <c r="K6" s="5"/>
      <c r="L6" s="5"/>
      <c r="M6" s="5">
        <v>20240420</v>
      </c>
      <c r="N6" s="7" t="s">
        <v>22</v>
      </c>
      <c r="O6" s="13">
        <v>310018411300210</v>
      </c>
    </row>
    <row r="7" ht="15" customHeight="1" spans="1:15">
      <c r="A7" s="5"/>
      <c r="B7" s="6"/>
      <c r="C7" s="7" t="s">
        <v>17</v>
      </c>
      <c r="D7" s="7" t="s">
        <v>16</v>
      </c>
      <c r="E7" s="8" t="s">
        <v>24</v>
      </c>
      <c r="F7" s="8" t="s">
        <v>25</v>
      </c>
      <c r="G7" s="7" t="s">
        <v>26</v>
      </c>
      <c r="H7" s="9">
        <v>475</v>
      </c>
      <c r="I7" s="9">
        <v>48</v>
      </c>
      <c r="J7" s="9">
        <f t="shared" si="0"/>
        <v>22800</v>
      </c>
      <c r="K7" s="5"/>
      <c r="L7" s="5"/>
      <c r="M7" s="5">
        <v>20240420</v>
      </c>
      <c r="N7" s="7" t="s">
        <v>22</v>
      </c>
      <c r="O7" s="13">
        <v>310018412800530</v>
      </c>
    </row>
    <row r="8" ht="15" customHeight="1" spans="1:15">
      <c r="A8" s="5"/>
      <c r="B8" s="6"/>
      <c r="C8" s="7" t="s">
        <v>30</v>
      </c>
      <c r="D8" s="7" t="s">
        <v>16</v>
      </c>
      <c r="E8" s="8" t="s">
        <v>24</v>
      </c>
      <c r="F8" s="8" t="s">
        <v>25</v>
      </c>
      <c r="G8" s="7" t="s">
        <v>26</v>
      </c>
      <c r="H8" s="9">
        <v>3</v>
      </c>
      <c r="I8" s="9">
        <v>48</v>
      </c>
      <c r="J8" s="9">
        <f t="shared" si="0"/>
        <v>144</v>
      </c>
      <c r="K8" s="5"/>
      <c r="L8" s="5"/>
      <c r="M8" s="5">
        <v>20240420</v>
      </c>
      <c r="N8" s="7" t="s">
        <v>22</v>
      </c>
      <c r="O8" s="13">
        <v>310018416200440</v>
      </c>
    </row>
    <row r="9" ht="15" customHeight="1" spans="1:15">
      <c r="A9" s="5"/>
      <c r="B9" s="6"/>
      <c r="C9" s="7" t="s">
        <v>30</v>
      </c>
      <c r="D9" s="7" t="s">
        <v>16</v>
      </c>
      <c r="E9" s="8" t="s">
        <v>24</v>
      </c>
      <c r="F9" s="8" t="s">
        <v>25</v>
      </c>
      <c r="G9" s="7" t="s">
        <v>26</v>
      </c>
      <c r="H9" s="9">
        <v>8</v>
      </c>
      <c r="I9" s="9">
        <v>48</v>
      </c>
      <c r="J9" s="9">
        <f t="shared" si="0"/>
        <v>384</v>
      </c>
      <c r="K9" s="5"/>
      <c r="L9" s="5"/>
      <c r="M9" s="5">
        <v>20240420</v>
      </c>
      <c r="N9" s="7" t="s">
        <v>22</v>
      </c>
      <c r="O9" s="13">
        <v>310018416200540</v>
      </c>
    </row>
    <row r="10" ht="15" customHeight="1" spans="1:15">
      <c r="A10" s="5"/>
      <c r="B10" s="6"/>
      <c r="C10" s="7" t="s">
        <v>30</v>
      </c>
      <c r="D10" s="7" t="s">
        <v>16</v>
      </c>
      <c r="E10" s="8" t="s">
        <v>24</v>
      </c>
      <c r="F10" s="8" t="s">
        <v>31</v>
      </c>
      <c r="G10" s="7" t="s">
        <v>26</v>
      </c>
      <c r="H10" s="9">
        <v>4</v>
      </c>
      <c r="I10" s="9">
        <v>49</v>
      </c>
      <c r="J10" s="9">
        <f t="shared" si="0"/>
        <v>196</v>
      </c>
      <c r="K10" s="5"/>
      <c r="L10" s="5"/>
      <c r="M10" s="5">
        <v>20240420</v>
      </c>
      <c r="N10" s="7" t="s">
        <v>22</v>
      </c>
      <c r="O10" s="13">
        <v>310018416200630</v>
      </c>
    </row>
    <row r="11" ht="15" customHeight="1" spans="1:15">
      <c r="A11" s="5"/>
      <c r="B11" s="6"/>
      <c r="C11" s="7" t="s">
        <v>30</v>
      </c>
      <c r="D11" s="7" t="s">
        <v>16</v>
      </c>
      <c r="E11" s="8" t="s">
        <v>24</v>
      </c>
      <c r="F11" s="8" t="s">
        <v>25</v>
      </c>
      <c r="G11" s="7" t="s">
        <v>26</v>
      </c>
      <c r="H11" s="9">
        <v>5</v>
      </c>
      <c r="I11" s="9">
        <v>48</v>
      </c>
      <c r="J11" s="9">
        <f t="shared" si="0"/>
        <v>240</v>
      </c>
      <c r="K11" s="5"/>
      <c r="L11" s="5"/>
      <c r="M11" s="5">
        <v>20240420</v>
      </c>
      <c r="N11" s="7" t="s">
        <v>22</v>
      </c>
      <c r="O11" s="13">
        <v>310018416800210</v>
      </c>
    </row>
    <row r="12" ht="15" customHeight="1" spans="1:15">
      <c r="A12" s="5"/>
      <c r="B12" s="6"/>
      <c r="C12" s="7" t="s">
        <v>30</v>
      </c>
      <c r="D12" s="7" t="s">
        <v>16</v>
      </c>
      <c r="E12" s="8" t="s">
        <v>24</v>
      </c>
      <c r="F12" s="8" t="s">
        <v>31</v>
      </c>
      <c r="G12" s="7" t="s">
        <v>26</v>
      </c>
      <c r="H12" s="9">
        <v>2</v>
      </c>
      <c r="I12" s="9">
        <v>49</v>
      </c>
      <c r="J12" s="9">
        <f t="shared" si="0"/>
        <v>98</v>
      </c>
      <c r="K12" s="5"/>
      <c r="L12" s="5"/>
      <c r="M12" s="5">
        <v>20240420</v>
      </c>
      <c r="N12" s="7" t="s">
        <v>22</v>
      </c>
      <c r="O12" s="13">
        <v>310018416800300</v>
      </c>
    </row>
    <row r="13" ht="15" customHeight="1" spans="1:15">
      <c r="A13" s="5"/>
      <c r="B13" s="6"/>
      <c r="C13" s="7" t="s">
        <v>30</v>
      </c>
      <c r="D13" s="7" t="s">
        <v>16</v>
      </c>
      <c r="E13" s="8" t="s">
        <v>24</v>
      </c>
      <c r="F13" s="8" t="s">
        <v>25</v>
      </c>
      <c r="G13" s="7" t="s">
        <v>26</v>
      </c>
      <c r="H13" s="9">
        <v>45</v>
      </c>
      <c r="I13" s="9">
        <v>48</v>
      </c>
      <c r="J13" s="9">
        <f t="shared" si="0"/>
        <v>2160</v>
      </c>
      <c r="K13" s="5"/>
      <c r="L13" s="5"/>
      <c r="M13" s="5">
        <v>20240420</v>
      </c>
      <c r="N13" s="7" t="s">
        <v>22</v>
      </c>
      <c r="O13" s="13">
        <v>310018418500090</v>
      </c>
    </row>
    <row r="14" ht="15" customHeight="1" spans="1:15">
      <c r="A14" s="5"/>
      <c r="B14" s="6"/>
      <c r="C14" s="7" t="s">
        <v>30</v>
      </c>
      <c r="D14" s="7" t="s">
        <v>16</v>
      </c>
      <c r="E14" s="8" t="s">
        <v>24</v>
      </c>
      <c r="F14" s="8" t="s">
        <v>31</v>
      </c>
      <c r="G14" s="7" t="s">
        <v>26</v>
      </c>
      <c r="H14" s="9">
        <v>15</v>
      </c>
      <c r="I14" s="9">
        <v>49</v>
      </c>
      <c r="J14" s="9">
        <f t="shared" si="0"/>
        <v>735</v>
      </c>
      <c r="K14" s="5"/>
      <c r="L14" s="5"/>
      <c r="M14" s="5">
        <v>20240420</v>
      </c>
      <c r="N14" s="7" t="s">
        <v>22</v>
      </c>
      <c r="O14" s="13">
        <v>310018418500250</v>
      </c>
    </row>
    <row r="15" ht="15" customHeight="1" spans="1:15">
      <c r="A15" s="5"/>
      <c r="B15" s="6"/>
      <c r="C15" s="7" t="s">
        <v>23</v>
      </c>
      <c r="D15" s="7" t="s">
        <v>16</v>
      </c>
      <c r="E15" s="8" t="s">
        <v>24</v>
      </c>
      <c r="F15" s="8" t="s">
        <v>25</v>
      </c>
      <c r="G15" s="7" t="s">
        <v>26</v>
      </c>
      <c r="H15" s="9">
        <v>10</v>
      </c>
      <c r="I15" s="9">
        <v>48</v>
      </c>
      <c r="J15" s="9">
        <f t="shared" si="0"/>
        <v>480</v>
      </c>
      <c r="K15" s="5"/>
      <c r="L15" s="5"/>
      <c r="M15" s="5">
        <v>20240420</v>
      </c>
      <c r="N15" s="7" t="s">
        <v>22</v>
      </c>
      <c r="O15" s="13">
        <v>310018435600360</v>
      </c>
    </row>
    <row r="16" ht="15" customHeight="1" spans="1:15">
      <c r="A16" s="5"/>
      <c r="B16" s="6"/>
      <c r="C16" s="7" t="s">
        <v>23</v>
      </c>
      <c r="D16" s="7" t="s">
        <v>16</v>
      </c>
      <c r="E16" s="8" t="s">
        <v>24</v>
      </c>
      <c r="F16" s="8" t="s">
        <v>25</v>
      </c>
      <c r="G16" s="7" t="s">
        <v>26</v>
      </c>
      <c r="H16" s="9">
        <v>3</v>
      </c>
      <c r="I16" s="9">
        <v>49</v>
      </c>
      <c r="J16" s="9">
        <f t="shared" si="0"/>
        <v>147</v>
      </c>
      <c r="K16" s="5"/>
      <c r="L16" s="5"/>
      <c r="M16" s="5">
        <v>20240420</v>
      </c>
      <c r="N16" s="7" t="s">
        <v>22</v>
      </c>
      <c r="O16" s="13">
        <v>310018435600470</v>
      </c>
    </row>
    <row r="17" ht="15" customHeight="1" spans="1:15">
      <c r="A17" s="5"/>
      <c r="B17" s="6"/>
      <c r="C17" s="7" t="s">
        <v>23</v>
      </c>
      <c r="D17" s="7" t="s">
        <v>16</v>
      </c>
      <c r="E17" s="8" t="s">
        <v>24</v>
      </c>
      <c r="F17" s="8" t="s">
        <v>25</v>
      </c>
      <c r="G17" s="7" t="s">
        <v>26</v>
      </c>
      <c r="H17" s="9">
        <v>12</v>
      </c>
      <c r="I17" s="9">
        <v>48</v>
      </c>
      <c r="J17" s="9">
        <f t="shared" si="0"/>
        <v>576</v>
      </c>
      <c r="K17" s="5"/>
      <c r="L17" s="5"/>
      <c r="M17" s="5">
        <v>20240420</v>
      </c>
      <c r="N17" s="7" t="s">
        <v>22</v>
      </c>
      <c r="O17" s="13">
        <v>310018436200300</v>
      </c>
    </row>
    <row r="18" ht="15" customHeight="1" spans="1:15">
      <c r="A18" s="5"/>
      <c r="B18" s="6"/>
      <c r="C18" s="7" t="s">
        <v>23</v>
      </c>
      <c r="D18" s="7" t="s">
        <v>16</v>
      </c>
      <c r="E18" s="8" t="s">
        <v>32</v>
      </c>
      <c r="F18" s="8" t="s">
        <v>33</v>
      </c>
      <c r="G18" s="7" t="s">
        <v>20</v>
      </c>
      <c r="H18" s="9">
        <v>0.13</v>
      </c>
      <c r="I18" s="9">
        <v>10000</v>
      </c>
      <c r="J18" s="9">
        <f t="shared" si="0"/>
        <v>1300</v>
      </c>
      <c r="K18" s="5"/>
      <c r="L18" s="5"/>
      <c r="M18" s="5">
        <v>20240420</v>
      </c>
      <c r="N18" s="7" t="s">
        <v>22</v>
      </c>
      <c r="O18" s="13">
        <v>310018436900250</v>
      </c>
    </row>
    <row r="19" ht="15" customHeight="1" spans="1:15">
      <c r="A19" s="5"/>
      <c r="B19" s="6"/>
      <c r="C19" s="7" t="s">
        <v>17</v>
      </c>
      <c r="D19" s="7" t="s">
        <v>16</v>
      </c>
      <c r="E19" s="8" t="s">
        <v>32</v>
      </c>
      <c r="F19" s="8" t="s">
        <v>34</v>
      </c>
      <c r="G19" s="7" t="s">
        <v>20</v>
      </c>
      <c r="H19" s="9">
        <v>1.233</v>
      </c>
      <c r="I19" s="9">
        <v>10000</v>
      </c>
      <c r="J19" s="9">
        <f t="shared" si="0"/>
        <v>12330</v>
      </c>
      <c r="K19" s="5"/>
      <c r="L19" s="5"/>
      <c r="M19" s="5">
        <v>20240420</v>
      </c>
      <c r="N19" s="7" t="s">
        <v>22</v>
      </c>
      <c r="O19" s="13">
        <v>310018412800490</v>
      </c>
    </row>
    <row r="20" ht="15" customHeight="1" spans="1:15">
      <c r="A20" s="5"/>
      <c r="B20" s="6"/>
      <c r="C20" s="7" t="s">
        <v>17</v>
      </c>
      <c r="D20" s="7" t="s">
        <v>16</v>
      </c>
      <c r="E20" s="8" t="s">
        <v>32</v>
      </c>
      <c r="F20" s="8" t="s">
        <v>33</v>
      </c>
      <c r="G20" s="7" t="s">
        <v>20</v>
      </c>
      <c r="H20" s="9">
        <v>2.22</v>
      </c>
      <c r="I20" s="9">
        <v>10000</v>
      </c>
      <c r="J20" s="9">
        <f t="shared" si="0"/>
        <v>22200</v>
      </c>
      <c r="K20" s="5"/>
      <c r="L20" s="5"/>
      <c r="M20" s="5">
        <v>20240420</v>
      </c>
      <c r="N20" s="7" t="s">
        <v>22</v>
      </c>
      <c r="O20" s="13">
        <v>310018412800500</v>
      </c>
    </row>
    <row r="21" ht="15" customHeight="1" spans="1:15">
      <c r="A21" s="5"/>
      <c r="B21" s="6"/>
      <c r="C21" s="7" t="s">
        <v>30</v>
      </c>
      <c r="D21" s="7" t="s">
        <v>16</v>
      </c>
      <c r="E21" s="8" t="s">
        <v>32</v>
      </c>
      <c r="F21" s="8" t="s">
        <v>33</v>
      </c>
      <c r="G21" s="7" t="s">
        <v>20</v>
      </c>
      <c r="H21" s="9">
        <v>0.02</v>
      </c>
      <c r="I21" s="9">
        <v>10000</v>
      </c>
      <c r="J21" s="9">
        <f t="shared" si="0"/>
        <v>200</v>
      </c>
      <c r="K21" s="5"/>
      <c r="L21" s="5"/>
      <c r="M21" s="5">
        <v>20240420</v>
      </c>
      <c r="N21" s="7" t="s">
        <v>22</v>
      </c>
      <c r="O21" s="13">
        <v>310018416200380</v>
      </c>
    </row>
    <row r="22" ht="15" customHeight="1" spans="1:15">
      <c r="A22" s="5"/>
      <c r="B22" s="6"/>
      <c r="C22" s="7" t="s">
        <v>30</v>
      </c>
      <c r="D22" s="7" t="s">
        <v>16</v>
      </c>
      <c r="E22" s="8" t="s">
        <v>32</v>
      </c>
      <c r="F22" s="8" t="s">
        <v>33</v>
      </c>
      <c r="G22" s="7" t="s">
        <v>20</v>
      </c>
      <c r="H22" s="9">
        <v>0.052</v>
      </c>
      <c r="I22" s="9">
        <v>10000</v>
      </c>
      <c r="J22" s="9">
        <f t="shared" si="0"/>
        <v>520</v>
      </c>
      <c r="K22" s="5"/>
      <c r="L22" s="5"/>
      <c r="M22" s="5">
        <v>20240420</v>
      </c>
      <c r="N22" s="7" t="s">
        <v>22</v>
      </c>
      <c r="O22" s="13">
        <v>310018416200470</v>
      </c>
    </row>
    <row r="23" ht="15" customHeight="1" spans="1:15">
      <c r="A23" s="5"/>
      <c r="B23" s="6"/>
      <c r="C23" s="7" t="s">
        <v>30</v>
      </c>
      <c r="D23" s="7" t="s">
        <v>16</v>
      </c>
      <c r="E23" s="8" t="s">
        <v>32</v>
      </c>
      <c r="F23" s="8" t="s">
        <v>35</v>
      </c>
      <c r="G23" s="7" t="s">
        <v>20</v>
      </c>
      <c r="H23" s="9">
        <v>0.034</v>
      </c>
      <c r="I23" s="9">
        <v>10000</v>
      </c>
      <c r="J23" s="9">
        <f t="shared" si="0"/>
        <v>340</v>
      </c>
      <c r="K23" s="5"/>
      <c r="L23" s="5"/>
      <c r="M23" s="5">
        <v>20240420</v>
      </c>
      <c r="N23" s="7" t="s">
        <v>22</v>
      </c>
      <c r="O23" s="13">
        <v>310018416200570</v>
      </c>
    </row>
    <row r="24" ht="15" customHeight="1" spans="1:15">
      <c r="A24" s="5"/>
      <c r="B24" s="6"/>
      <c r="C24" s="7" t="s">
        <v>30</v>
      </c>
      <c r="D24" s="7" t="s">
        <v>16</v>
      </c>
      <c r="E24" s="8" t="s">
        <v>32</v>
      </c>
      <c r="F24" s="8" t="s">
        <v>33</v>
      </c>
      <c r="G24" s="7" t="s">
        <v>20</v>
      </c>
      <c r="H24" s="9">
        <v>0.033</v>
      </c>
      <c r="I24" s="9">
        <v>10000</v>
      </c>
      <c r="J24" s="9">
        <f t="shared" si="0"/>
        <v>330</v>
      </c>
      <c r="K24" s="5"/>
      <c r="L24" s="5"/>
      <c r="M24" s="5">
        <v>20240420</v>
      </c>
      <c r="N24" s="7" t="s">
        <v>22</v>
      </c>
      <c r="O24" s="13">
        <v>310018416800170</v>
      </c>
    </row>
    <row r="25" ht="15" customHeight="1" spans="1:15">
      <c r="A25" s="5"/>
      <c r="B25" s="6"/>
      <c r="C25" s="7" t="s">
        <v>30</v>
      </c>
      <c r="D25" s="7" t="s">
        <v>16</v>
      </c>
      <c r="E25" s="8" t="s">
        <v>32</v>
      </c>
      <c r="F25" s="8" t="s">
        <v>35</v>
      </c>
      <c r="G25" s="7" t="s">
        <v>20</v>
      </c>
      <c r="H25" s="9">
        <v>0.017</v>
      </c>
      <c r="I25" s="9">
        <v>10000</v>
      </c>
      <c r="J25" s="9">
        <f t="shared" si="0"/>
        <v>170</v>
      </c>
      <c r="K25" s="5"/>
      <c r="L25" s="5"/>
      <c r="M25" s="5">
        <v>20240420</v>
      </c>
      <c r="N25" s="7" t="s">
        <v>22</v>
      </c>
      <c r="O25" s="13">
        <v>310018416800240</v>
      </c>
    </row>
    <row r="26" ht="15" customHeight="1" spans="1:15">
      <c r="A26" s="5"/>
      <c r="B26" s="6"/>
      <c r="C26" s="7" t="s">
        <v>30</v>
      </c>
      <c r="D26" s="7" t="s">
        <v>16</v>
      </c>
      <c r="E26" s="8" t="s">
        <v>32</v>
      </c>
      <c r="F26" s="8" t="s">
        <v>33</v>
      </c>
      <c r="G26" s="7" t="s">
        <v>20</v>
      </c>
      <c r="H26" s="9">
        <v>0.02</v>
      </c>
      <c r="I26" s="9">
        <v>10000</v>
      </c>
      <c r="J26" s="9">
        <f t="shared" si="0"/>
        <v>200</v>
      </c>
      <c r="K26" s="5"/>
      <c r="L26" s="5"/>
      <c r="M26" s="5">
        <v>20240420</v>
      </c>
      <c r="N26" s="7" t="s">
        <v>22</v>
      </c>
      <c r="O26" s="13">
        <v>310018417300130</v>
      </c>
    </row>
    <row r="27" ht="15" customHeight="1" spans="1:15">
      <c r="A27" s="5"/>
      <c r="B27" s="6"/>
      <c r="C27" s="7" t="s">
        <v>30</v>
      </c>
      <c r="D27" s="7" t="s">
        <v>16</v>
      </c>
      <c r="E27" s="8" t="s">
        <v>32</v>
      </c>
      <c r="F27" s="8" t="s">
        <v>33</v>
      </c>
      <c r="G27" s="7" t="s">
        <v>20</v>
      </c>
      <c r="H27" s="9">
        <v>0.293</v>
      </c>
      <c r="I27" s="9">
        <v>10000</v>
      </c>
      <c r="J27" s="9">
        <f t="shared" si="0"/>
        <v>2930</v>
      </c>
      <c r="K27" s="5"/>
      <c r="L27" s="5"/>
      <c r="M27" s="5">
        <v>20240420</v>
      </c>
      <c r="N27" s="7" t="s">
        <v>22</v>
      </c>
      <c r="O27" s="13">
        <v>310018418500030</v>
      </c>
    </row>
    <row r="28" ht="15" customHeight="1" spans="1:15">
      <c r="A28" s="5"/>
      <c r="B28" s="6"/>
      <c r="C28" s="7" t="s">
        <v>30</v>
      </c>
      <c r="D28" s="7" t="s">
        <v>16</v>
      </c>
      <c r="E28" s="8" t="s">
        <v>32</v>
      </c>
      <c r="F28" s="8" t="s">
        <v>35</v>
      </c>
      <c r="G28" s="7" t="s">
        <v>20</v>
      </c>
      <c r="H28" s="9">
        <v>0.128</v>
      </c>
      <c r="I28" s="9">
        <v>10000</v>
      </c>
      <c r="J28" s="9">
        <f t="shared" si="0"/>
        <v>1280</v>
      </c>
      <c r="K28" s="5"/>
      <c r="L28" s="5"/>
      <c r="M28" s="5">
        <v>20240420</v>
      </c>
      <c r="N28" s="7" t="s">
        <v>22</v>
      </c>
      <c r="O28" s="13">
        <v>310018418500130</v>
      </c>
    </row>
    <row r="29" ht="15" customHeight="1" spans="1:15">
      <c r="A29" s="5"/>
      <c r="B29" s="6"/>
      <c r="C29" s="7" t="s">
        <v>23</v>
      </c>
      <c r="D29" s="7" t="s">
        <v>16</v>
      </c>
      <c r="E29" s="8" t="s">
        <v>32</v>
      </c>
      <c r="F29" s="8" t="s">
        <v>33</v>
      </c>
      <c r="G29" s="7" t="s">
        <v>20</v>
      </c>
      <c r="H29" s="9">
        <v>0.065</v>
      </c>
      <c r="I29" s="9">
        <v>10000</v>
      </c>
      <c r="J29" s="9">
        <f t="shared" si="0"/>
        <v>650</v>
      </c>
      <c r="K29" s="5"/>
      <c r="L29" s="5"/>
      <c r="M29" s="5">
        <v>20240420</v>
      </c>
      <c r="N29" s="7" t="s">
        <v>22</v>
      </c>
      <c r="O29" s="13">
        <v>310018435600390</v>
      </c>
    </row>
    <row r="30" ht="15" customHeight="1" spans="1:15">
      <c r="A30" s="5"/>
      <c r="B30" s="6"/>
      <c r="C30" s="7" t="s">
        <v>23</v>
      </c>
      <c r="D30" s="7" t="s">
        <v>16</v>
      </c>
      <c r="E30" s="8" t="s">
        <v>32</v>
      </c>
      <c r="F30" s="8" t="s">
        <v>35</v>
      </c>
      <c r="G30" s="7" t="s">
        <v>20</v>
      </c>
      <c r="H30" s="9">
        <v>0.026</v>
      </c>
      <c r="I30" s="9">
        <v>10000</v>
      </c>
      <c r="J30" s="9">
        <f t="shared" si="0"/>
        <v>260</v>
      </c>
      <c r="K30" s="5"/>
      <c r="L30" s="5"/>
      <c r="M30" s="5">
        <v>20240420</v>
      </c>
      <c r="N30" s="7" t="s">
        <v>22</v>
      </c>
      <c r="O30" s="13">
        <v>310018435600410</v>
      </c>
    </row>
    <row r="31" ht="15" customHeight="1" spans="1:15">
      <c r="A31" s="5"/>
      <c r="B31" s="6"/>
      <c r="C31" s="7" t="s">
        <v>23</v>
      </c>
      <c r="D31" s="7" t="s">
        <v>16</v>
      </c>
      <c r="E31" s="8" t="s">
        <v>32</v>
      </c>
      <c r="F31" s="8" t="s">
        <v>33</v>
      </c>
      <c r="G31" s="7" t="s">
        <v>20</v>
      </c>
      <c r="H31" s="9">
        <v>0.078</v>
      </c>
      <c r="I31" s="9">
        <v>10000</v>
      </c>
      <c r="J31" s="9">
        <f t="shared" si="0"/>
        <v>780</v>
      </c>
      <c r="K31" s="5"/>
      <c r="L31" s="5"/>
      <c r="M31" s="5">
        <v>20240420</v>
      </c>
      <c r="N31" s="7" t="s">
        <v>22</v>
      </c>
      <c r="O31" s="13">
        <v>310018436200230</v>
      </c>
    </row>
    <row r="32" ht="15" customHeight="1" spans="1:15">
      <c r="A32" s="5"/>
      <c r="B32" s="6"/>
      <c r="C32" s="7" t="s">
        <v>17</v>
      </c>
      <c r="D32" s="7" t="s">
        <v>16</v>
      </c>
      <c r="E32" s="8" t="s">
        <v>36</v>
      </c>
      <c r="F32" s="8" t="s">
        <v>37</v>
      </c>
      <c r="G32" s="7" t="s">
        <v>38</v>
      </c>
      <c r="H32" s="9">
        <v>50</v>
      </c>
      <c r="I32" s="9">
        <v>6.3</v>
      </c>
      <c r="J32" s="9">
        <f t="shared" si="0"/>
        <v>315</v>
      </c>
      <c r="K32" s="5"/>
      <c r="L32" s="5"/>
      <c r="M32" s="5">
        <v>20240420</v>
      </c>
      <c r="N32" s="7" t="s">
        <v>22</v>
      </c>
      <c r="O32" s="13">
        <v>310018406100010</v>
      </c>
    </row>
    <row r="33" ht="15" customHeight="1" spans="1:15">
      <c r="A33" s="5"/>
      <c r="B33" s="6"/>
      <c r="C33" s="7" t="s">
        <v>17</v>
      </c>
      <c r="D33" s="7" t="s">
        <v>16</v>
      </c>
      <c r="E33" s="8" t="s">
        <v>36</v>
      </c>
      <c r="F33" s="8" t="s">
        <v>37</v>
      </c>
      <c r="G33" s="7" t="s">
        <v>38</v>
      </c>
      <c r="H33" s="9">
        <v>280</v>
      </c>
      <c r="I33" s="9">
        <v>6.3</v>
      </c>
      <c r="J33" s="9">
        <f t="shared" si="0"/>
        <v>1764</v>
      </c>
      <c r="K33" s="5"/>
      <c r="L33" s="5"/>
      <c r="M33" s="5">
        <v>20240420</v>
      </c>
      <c r="N33" s="7" t="s">
        <v>22</v>
      </c>
      <c r="O33" s="13">
        <v>310018406100020</v>
      </c>
    </row>
    <row r="34" ht="15" customHeight="1" spans="1:15">
      <c r="A34" s="5"/>
      <c r="B34" s="6"/>
      <c r="C34" s="7" t="s">
        <v>17</v>
      </c>
      <c r="D34" s="7" t="s">
        <v>16</v>
      </c>
      <c r="E34" s="8" t="s">
        <v>36</v>
      </c>
      <c r="F34" s="8" t="s">
        <v>37</v>
      </c>
      <c r="G34" s="7" t="s">
        <v>38</v>
      </c>
      <c r="H34" s="9">
        <v>2120</v>
      </c>
      <c r="I34" s="9">
        <v>6.3</v>
      </c>
      <c r="J34" s="9">
        <f t="shared" si="0"/>
        <v>13356</v>
      </c>
      <c r="K34" s="5"/>
      <c r="L34" s="5"/>
      <c r="M34" s="5">
        <v>20240420</v>
      </c>
      <c r="N34" s="7" t="s">
        <v>22</v>
      </c>
      <c r="O34" s="13">
        <v>310018406100030</v>
      </c>
    </row>
    <row r="35" ht="15" customHeight="1" spans="1:15">
      <c r="A35" s="5"/>
      <c r="B35" s="6"/>
      <c r="C35" s="7" t="s">
        <v>17</v>
      </c>
      <c r="D35" s="7" t="s">
        <v>16</v>
      </c>
      <c r="E35" s="8" t="s">
        <v>39</v>
      </c>
      <c r="F35" s="8" t="s">
        <v>40</v>
      </c>
      <c r="G35" s="7" t="s">
        <v>41</v>
      </c>
      <c r="H35" s="9">
        <v>0.03</v>
      </c>
      <c r="I35" s="9">
        <v>14500</v>
      </c>
      <c r="J35" s="9">
        <f t="shared" si="0"/>
        <v>435</v>
      </c>
      <c r="K35" s="5"/>
      <c r="L35" s="5"/>
      <c r="M35" s="5">
        <v>20240420</v>
      </c>
      <c r="N35" s="7" t="s">
        <v>22</v>
      </c>
      <c r="O35" s="13">
        <v>310018406100040</v>
      </c>
    </row>
    <row r="36" ht="15" customHeight="1" spans="1:15">
      <c r="A36" s="5"/>
      <c r="B36" s="6"/>
      <c r="C36" s="7" t="s">
        <v>17</v>
      </c>
      <c r="D36" s="7" t="s">
        <v>16</v>
      </c>
      <c r="E36" s="8" t="s">
        <v>39</v>
      </c>
      <c r="F36" s="8" t="s">
        <v>40</v>
      </c>
      <c r="G36" s="7" t="s">
        <v>41</v>
      </c>
      <c r="H36" s="9">
        <v>0.12</v>
      </c>
      <c r="I36" s="9">
        <v>14500</v>
      </c>
      <c r="J36" s="9">
        <f t="shared" si="0"/>
        <v>1740</v>
      </c>
      <c r="K36" s="5"/>
      <c r="L36" s="5"/>
      <c r="M36" s="5">
        <v>20240420</v>
      </c>
      <c r="N36" s="7" t="s">
        <v>22</v>
      </c>
      <c r="O36" s="13">
        <v>310018406100050</v>
      </c>
    </row>
    <row r="37" ht="15" customHeight="1" spans="1:15">
      <c r="A37" s="5"/>
      <c r="B37" s="6"/>
      <c r="C37" s="7" t="s">
        <v>17</v>
      </c>
      <c r="D37" s="7" t="s">
        <v>16</v>
      </c>
      <c r="E37" s="8" t="s">
        <v>42</v>
      </c>
      <c r="F37" s="8" t="s">
        <v>43</v>
      </c>
      <c r="G37" s="7" t="s">
        <v>26</v>
      </c>
      <c r="H37" s="9">
        <v>2</v>
      </c>
      <c r="I37" s="9">
        <v>300</v>
      </c>
      <c r="J37" s="9">
        <f t="shared" si="0"/>
        <v>600</v>
      </c>
      <c r="K37" s="5"/>
      <c r="L37" s="5"/>
      <c r="M37" s="5">
        <v>20240420</v>
      </c>
      <c r="N37" s="7" t="s">
        <v>22</v>
      </c>
      <c r="O37" s="13">
        <v>310018406100060</v>
      </c>
    </row>
    <row r="38" ht="15" customHeight="1" spans="1:15">
      <c r="A38" s="5"/>
      <c r="B38" s="6"/>
      <c r="C38" s="7" t="s">
        <v>17</v>
      </c>
      <c r="D38" s="7" t="s">
        <v>44</v>
      </c>
      <c r="E38" s="8" t="s">
        <v>45</v>
      </c>
      <c r="F38" s="8" t="s">
        <v>46</v>
      </c>
      <c r="G38" s="7" t="s">
        <v>47</v>
      </c>
      <c r="H38" s="9">
        <v>1</v>
      </c>
      <c r="I38" s="9">
        <v>300</v>
      </c>
      <c r="J38" s="9">
        <f t="shared" si="0"/>
        <v>300</v>
      </c>
      <c r="K38" s="5"/>
      <c r="L38" s="5"/>
      <c r="M38" s="5">
        <v>20240420</v>
      </c>
      <c r="N38" s="7" t="s">
        <v>22</v>
      </c>
      <c r="O38" s="13">
        <v>310018406100070</v>
      </c>
    </row>
    <row r="39" ht="15" customHeight="1" spans="1:15">
      <c r="A39" s="5"/>
      <c r="B39" s="6"/>
      <c r="C39" s="7" t="s">
        <v>48</v>
      </c>
      <c r="D39" s="7" t="s">
        <v>49</v>
      </c>
      <c r="E39" s="8" t="s">
        <v>50</v>
      </c>
      <c r="F39" s="8" t="s">
        <v>51</v>
      </c>
      <c r="G39" s="7" t="s">
        <v>26</v>
      </c>
      <c r="H39" s="9">
        <v>3</v>
      </c>
      <c r="I39" s="9">
        <v>186.67</v>
      </c>
      <c r="J39" s="9">
        <f t="shared" si="0"/>
        <v>560.01</v>
      </c>
      <c r="K39" s="5"/>
      <c r="L39" s="5"/>
      <c r="M39" s="5">
        <v>20240420</v>
      </c>
      <c r="N39" s="7" t="s">
        <v>22</v>
      </c>
      <c r="O39" s="13">
        <v>310018409900040</v>
      </c>
    </row>
    <row r="40" ht="15" customHeight="1" spans="1:15">
      <c r="A40" s="5"/>
      <c r="B40" s="6"/>
      <c r="C40" s="7" t="s">
        <v>17</v>
      </c>
      <c r="D40" s="7" t="s">
        <v>52</v>
      </c>
      <c r="E40" s="8" t="s">
        <v>53</v>
      </c>
      <c r="F40" s="8" t="s">
        <v>54</v>
      </c>
      <c r="G40" s="7" t="s">
        <v>55</v>
      </c>
      <c r="H40" s="9">
        <v>4</v>
      </c>
      <c r="I40" s="9">
        <v>1700</v>
      </c>
      <c r="J40" s="9">
        <f t="shared" si="0"/>
        <v>6800</v>
      </c>
      <c r="K40" s="5"/>
      <c r="L40" s="5"/>
      <c r="M40" s="5">
        <v>20240420</v>
      </c>
      <c r="N40" s="7" t="s">
        <v>22</v>
      </c>
      <c r="O40" s="13">
        <v>310018413400010</v>
      </c>
    </row>
  </sheetData>
  <mergeCells count="5">
    <mergeCell ref="A1:O1"/>
    <mergeCell ref="A3:A40"/>
    <mergeCell ref="B3:B40"/>
    <mergeCell ref="K3:K40"/>
    <mergeCell ref="L3:L4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你能记住我么</cp:lastModifiedBy>
  <dcterms:created xsi:type="dcterms:W3CDTF">2024-02-29T01:02:00Z</dcterms:created>
  <dcterms:modified xsi:type="dcterms:W3CDTF">2024-03-13T03:34:42Z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0705F33F55CD489A8A05A32693FAA907_13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