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F:\呼供2023电子2023.12.19\2.招标公告\单源直接采购公告\"/>
    </mc:Choice>
  </mc:AlternateContent>
  <xr:revisionPtr revIDLastSave="0" documentId="13_ncr:1_{41C1B600-9D1A-4CF5-AFB2-4F3B12E47D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蒙电_资格后审（excel）" sheetId="5" r:id="rId1"/>
  </sheets>
  <calcPr calcId="191029"/>
</workbook>
</file>

<file path=xl/calcChain.xml><?xml version="1.0" encoding="utf-8"?>
<calcChain xmlns="http://schemas.openxmlformats.org/spreadsheetml/2006/main">
  <c r="I12" i="5" l="1"/>
  <c r="I3" i="5"/>
  <c r="I4" i="5"/>
  <c r="I5" i="5"/>
  <c r="I6" i="5"/>
  <c r="I7" i="5"/>
  <c r="I8" i="5"/>
  <c r="I9" i="5"/>
  <c r="I10" i="5"/>
  <c r="I11" i="5"/>
  <c r="I2" i="5"/>
</calcChain>
</file>

<file path=xl/sharedStrings.xml><?xml version="1.0" encoding="utf-8"?>
<sst xmlns="http://schemas.openxmlformats.org/spreadsheetml/2006/main" count="55" uniqueCount="24">
  <si>
    <t>标段名称</t>
  </si>
  <si>
    <t>设备名称</t>
  </si>
  <si>
    <t>规格型号</t>
  </si>
  <si>
    <t>单位</t>
  </si>
  <si>
    <t>数量</t>
  </si>
  <si>
    <t>到货时间</t>
  </si>
  <si>
    <t>到货地点</t>
  </si>
  <si>
    <t>最高限价（元）</t>
    <phoneticPr fontId="1" type="noConversion"/>
  </si>
  <si>
    <t>热转印胶带</t>
  </si>
  <si>
    <t>热转印全树脂碳带</t>
  </si>
  <si>
    <t>热转印全树脂碳带, 265MM*76M,编号牌打印材料三年不变色,红色</t>
  </si>
  <si>
    <t>卷</t>
  </si>
  <si>
    <t>施工现场地面交货</t>
  </si>
  <si>
    <t>热转印胶带,DTP-265I专用耗材，265MM*1,编号牌打印材料三年不变色</t>
  </si>
  <si>
    <t>材料站现场地面交货</t>
  </si>
  <si>
    <t>热转印胶贴</t>
  </si>
  <si>
    <t>热转印胶贴,A型，500MM*76M</t>
  </si>
  <si>
    <t>买方指定仓库地面交货</t>
  </si>
  <si>
    <t>热转印胶贴,B型，500MM*19M</t>
  </si>
  <si>
    <t>HG202308-965</t>
    <phoneticPr fontId="9" type="noConversion"/>
  </si>
  <si>
    <t>合计（元）</t>
    <phoneticPr fontId="9" type="noConversion"/>
  </si>
  <si>
    <t>/</t>
    <phoneticPr fontId="9" type="noConversion"/>
  </si>
  <si>
    <t>单价限价（元）</t>
    <phoneticPr fontId="7" type="noConversion"/>
  </si>
  <si>
    <t>标段号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</si>
</sst>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>
      <alignment vertical="center"/>
    </xf>
  </cellStyleXfs>
  <cellXfs count="15">
    <xf numFmtId="0" fontId="0" fillId="0" borderId="0" xfId="0">
      <alignment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09">
    <cellStyle name="Normal" xfId="20" xr:uid="{00000000-0005-0000-0000-000000000000}"/>
    <cellStyle name="Normal 2" xfId="18" xr:uid="{00000000-0005-0000-0000-000001000000}"/>
    <cellStyle name="Normal 2 12" xfId="21" xr:uid="{00000000-0005-0000-0000-000002000000}"/>
    <cellStyle name="Normal 2 13" xfId="8" xr:uid="{00000000-0005-0000-0000-000003000000}"/>
    <cellStyle name="Normal 2 2" xfId="13" xr:uid="{00000000-0005-0000-0000-000004000000}"/>
    <cellStyle name="Normal 2 5" xfId="16" xr:uid="{00000000-0005-0000-0000-000005000000}"/>
    <cellStyle name="常规" xfId="0" builtinId="0"/>
    <cellStyle name="常规 10" xfId="19" xr:uid="{00000000-0005-0000-0000-000007000000}"/>
    <cellStyle name="常规 10 5" xfId="14" xr:uid="{00000000-0005-0000-0000-000008000000}"/>
    <cellStyle name="常规 11" xfId="25" xr:uid="{00000000-0005-0000-0000-000009000000}"/>
    <cellStyle name="常规 11 10" xfId="17" xr:uid="{00000000-0005-0000-0000-00000A000000}"/>
    <cellStyle name="常规 11 2" xfId="27" xr:uid="{00000000-0005-0000-0000-00000B000000}"/>
    <cellStyle name="常规 11 2 2" xfId="4" xr:uid="{00000000-0005-0000-0000-00000C000000}"/>
    <cellStyle name="常规 12" xfId="9" xr:uid="{00000000-0005-0000-0000-00000D000000}"/>
    <cellStyle name="常规 12 2" xfId="28" xr:uid="{00000000-0005-0000-0000-00000E000000}"/>
    <cellStyle name="常规 13" xfId="26" xr:uid="{00000000-0005-0000-0000-00000F000000}"/>
    <cellStyle name="常规 14" xfId="29" xr:uid="{00000000-0005-0000-0000-000010000000}"/>
    <cellStyle name="常规 14 7" xfId="30" xr:uid="{00000000-0005-0000-0000-000011000000}"/>
    <cellStyle name="常规 15" xfId="31" xr:uid="{00000000-0005-0000-0000-000012000000}"/>
    <cellStyle name="常规 16" xfId="33" xr:uid="{00000000-0005-0000-0000-000013000000}"/>
    <cellStyle name="常规 17" xfId="35" xr:uid="{00000000-0005-0000-0000-000014000000}"/>
    <cellStyle name="常规 17 2" xfId="37" xr:uid="{00000000-0005-0000-0000-000015000000}"/>
    <cellStyle name="常规 18" xfId="40" xr:uid="{00000000-0005-0000-0000-000016000000}"/>
    <cellStyle name="常规 19" xfId="22" xr:uid="{00000000-0005-0000-0000-000017000000}"/>
    <cellStyle name="常规 2" xfId="42" xr:uid="{00000000-0005-0000-0000-000018000000}"/>
    <cellStyle name="常规 2 10" xfId="43" xr:uid="{00000000-0005-0000-0000-000019000000}"/>
    <cellStyle name="常规 2 14" xfId="44" xr:uid="{00000000-0005-0000-0000-00001A000000}"/>
    <cellStyle name="常规 2 15" xfId="45" xr:uid="{00000000-0005-0000-0000-00001B000000}"/>
    <cellStyle name="常规 2 16" xfId="46" xr:uid="{00000000-0005-0000-0000-00001C000000}"/>
    <cellStyle name="常规 2 17" xfId="47" xr:uid="{00000000-0005-0000-0000-00001D000000}"/>
    <cellStyle name="常规 2 19" xfId="48" xr:uid="{00000000-0005-0000-0000-00001E000000}"/>
    <cellStyle name="常规 2 2 14 2" xfId="49" xr:uid="{00000000-0005-0000-0000-00001F000000}"/>
    <cellStyle name="常规 2 2 2" xfId="50" xr:uid="{00000000-0005-0000-0000-000020000000}"/>
    <cellStyle name="常规 2 2 2 10" xfId="53" xr:uid="{00000000-0005-0000-0000-000021000000}"/>
    <cellStyle name="常规 2 2 2 10 3" xfId="54" xr:uid="{00000000-0005-0000-0000-000022000000}"/>
    <cellStyle name="常规 2 2 2 11" xfId="55" xr:uid="{00000000-0005-0000-0000-000023000000}"/>
    <cellStyle name="常规 2 2 2 2" xfId="56" xr:uid="{00000000-0005-0000-0000-000024000000}"/>
    <cellStyle name="常规 2 2 2 2 2 2 2" xfId="57" xr:uid="{00000000-0005-0000-0000-000025000000}"/>
    <cellStyle name="常规 2 2 2 2 3" xfId="58" xr:uid="{00000000-0005-0000-0000-000026000000}"/>
    <cellStyle name="常规 2 2 2 3" xfId="59" xr:uid="{00000000-0005-0000-0000-000027000000}"/>
    <cellStyle name="常规 2 2 2 4" xfId="15" xr:uid="{00000000-0005-0000-0000-000028000000}"/>
    <cellStyle name="常规 2 2 2_太旗局：内蒙古电力公司2016年生产性固定资产零购计划明细表" xfId="60" xr:uid="{00000000-0005-0000-0000-000029000000}"/>
    <cellStyle name="常规 2 2 4" xfId="3" xr:uid="{00000000-0005-0000-0000-00002A000000}"/>
    <cellStyle name="常规 2 2 5" xfId="61" xr:uid="{00000000-0005-0000-0000-00002B000000}"/>
    <cellStyle name="常规 2 3" xfId="64" xr:uid="{00000000-0005-0000-0000-00002C000000}"/>
    <cellStyle name="常规 2 3 16" xfId="65" xr:uid="{00000000-0005-0000-0000-00002D000000}"/>
    <cellStyle name="常规 2 5" xfId="66" xr:uid="{00000000-0005-0000-0000-00002E000000}"/>
    <cellStyle name="常规 2 6 2" xfId="67" xr:uid="{00000000-0005-0000-0000-00002F000000}"/>
    <cellStyle name="常规 2_福利2017年白糖茶叶" xfId="68" xr:uid="{00000000-0005-0000-0000-000030000000}"/>
    <cellStyle name="常规 20" xfId="32" xr:uid="{00000000-0005-0000-0000-000031000000}"/>
    <cellStyle name="常规 21" xfId="34" xr:uid="{00000000-0005-0000-0000-000032000000}"/>
    <cellStyle name="常规 22" xfId="36" xr:uid="{00000000-0005-0000-0000-000033000000}"/>
    <cellStyle name="常规 23" xfId="41" xr:uid="{00000000-0005-0000-0000-000034000000}"/>
    <cellStyle name="常规 24" xfId="23" xr:uid="{00000000-0005-0000-0000-000035000000}"/>
    <cellStyle name="常规 25" xfId="7" xr:uid="{00000000-0005-0000-0000-000036000000}"/>
    <cellStyle name="常规 26" xfId="12" xr:uid="{00000000-0005-0000-0000-000037000000}"/>
    <cellStyle name="常规 27" xfId="69" xr:uid="{00000000-0005-0000-0000-000038000000}"/>
    <cellStyle name="常规 28" xfId="71" xr:uid="{00000000-0005-0000-0000-000039000000}"/>
    <cellStyle name="常规 29" xfId="73" xr:uid="{00000000-0005-0000-0000-00003A000000}"/>
    <cellStyle name="常规 3" xfId="75" xr:uid="{00000000-0005-0000-0000-00003B000000}"/>
    <cellStyle name="常规 3 2" xfId="76" xr:uid="{00000000-0005-0000-0000-00003C000000}"/>
    <cellStyle name="常规 30" xfId="6" xr:uid="{00000000-0005-0000-0000-00003D000000}"/>
    <cellStyle name="常规 31" xfId="11" xr:uid="{00000000-0005-0000-0000-00003E000000}"/>
    <cellStyle name="常规 32" xfId="70" xr:uid="{00000000-0005-0000-0000-00003F000000}"/>
    <cellStyle name="常规 33" xfId="72" xr:uid="{00000000-0005-0000-0000-000040000000}"/>
    <cellStyle name="常规 34" xfId="74" xr:uid="{00000000-0005-0000-0000-000041000000}"/>
    <cellStyle name="常规 35" xfId="77" xr:uid="{00000000-0005-0000-0000-000042000000}"/>
    <cellStyle name="常规 36" xfId="79" xr:uid="{00000000-0005-0000-0000-000043000000}"/>
    <cellStyle name="常规 37" xfId="51" xr:uid="{00000000-0005-0000-0000-000044000000}"/>
    <cellStyle name="常规 38" xfId="81" xr:uid="{00000000-0005-0000-0000-000045000000}"/>
    <cellStyle name="常规 39" xfId="2" xr:uid="{00000000-0005-0000-0000-000046000000}"/>
    <cellStyle name="常规 4" xfId="83" xr:uid="{00000000-0005-0000-0000-000047000000}"/>
    <cellStyle name="常规 40" xfId="78" xr:uid="{00000000-0005-0000-0000-000048000000}"/>
    <cellStyle name="常规 41" xfId="80" xr:uid="{00000000-0005-0000-0000-000049000000}"/>
    <cellStyle name="常规 42" xfId="52" xr:uid="{00000000-0005-0000-0000-00004A000000}"/>
    <cellStyle name="常规 43" xfId="82" xr:uid="{00000000-0005-0000-0000-00004B000000}"/>
    <cellStyle name="常规 44" xfId="1" xr:uid="{00000000-0005-0000-0000-00004C000000}"/>
    <cellStyle name="常规 45" xfId="62" xr:uid="{00000000-0005-0000-0000-00004D000000}"/>
    <cellStyle name="常规 46" xfId="84" xr:uid="{00000000-0005-0000-0000-00004E000000}"/>
    <cellStyle name="常规 47" xfId="86" xr:uid="{00000000-0005-0000-0000-00004F000000}"/>
    <cellStyle name="常规 48" xfId="88" xr:uid="{00000000-0005-0000-0000-000050000000}"/>
    <cellStyle name="常规 49" xfId="90" xr:uid="{00000000-0005-0000-0000-000051000000}"/>
    <cellStyle name="常规 5" xfId="92" xr:uid="{00000000-0005-0000-0000-000052000000}"/>
    <cellStyle name="常规 5 2 2" xfId="10" xr:uid="{00000000-0005-0000-0000-000053000000}"/>
    <cellStyle name="常规 50" xfId="63" xr:uid="{00000000-0005-0000-0000-000054000000}"/>
    <cellStyle name="常规 51" xfId="85" xr:uid="{00000000-0005-0000-0000-000055000000}"/>
    <cellStyle name="常规 52" xfId="87" xr:uid="{00000000-0005-0000-0000-000056000000}"/>
    <cellStyle name="常规 53" xfId="89" xr:uid="{00000000-0005-0000-0000-000057000000}"/>
    <cellStyle name="常规 54" xfId="91" xr:uid="{00000000-0005-0000-0000-000058000000}"/>
    <cellStyle name="常规 55" xfId="38" xr:uid="{00000000-0005-0000-0000-000059000000}"/>
    <cellStyle name="常规 56" xfId="93" xr:uid="{00000000-0005-0000-0000-00005A000000}"/>
    <cellStyle name="常规 57" xfId="95" xr:uid="{00000000-0005-0000-0000-00005B000000}"/>
    <cellStyle name="常规 58" xfId="97" xr:uid="{00000000-0005-0000-0000-00005C000000}"/>
    <cellStyle name="常规 59" xfId="98" xr:uid="{00000000-0005-0000-0000-00005D000000}"/>
    <cellStyle name="常规 6" xfId="5" xr:uid="{00000000-0005-0000-0000-00005E000000}"/>
    <cellStyle name="常规 6 4 4" xfId="24" xr:uid="{00000000-0005-0000-0000-00005F000000}"/>
    <cellStyle name="常规 60" xfId="39" xr:uid="{00000000-0005-0000-0000-000060000000}"/>
    <cellStyle name="常规 61" xfId="94" xr:uid="{00000000-0005-0000-0000-000061000000}"/>
    <cellStyle name="常规 62" xfId="96" xr:uid="{00000000-0005-0000-0000-000062000000}"/>
    <cellStyle name="常规 7" xfId="99" xr:uid="{00000000-0005-0000-0000-000063000000}"/>
    <cellStyle name="常规 79" xfId="100" xr:uid="{00000000-0005-0000-0000-000064000000}"/>
    <cellStyle name="常规 8" xfId="102" xr:uid="{00000000-0005-0000-0000-000065000000}"/>
    <cellStyle name="常规 80" xfId="103" xr:uid="{00000000-0005-0000-0000-000066000000}"/>
    <cellStyle name="常规 81" xfId="104" xr:uid="{00000000-0005-0000-0000-000067000000}"/>
    <cellStyle name="常规 82" xfId="105" xr:uid="{00000000-0005-0000-0000-000068000000}"/>
    <cellStyle name="常规 83" xfId="106" xr:uid="{00000000-0005-0000-0000-000069000000}"/>
    <cellStyle name="常规 84" xfId="101" xr:uid="{00000000-0005-0000-0000-00006A000000}"/>
    <cellStyle name="常规 87" xfId="107" xr:uid="{00000000-0005-0000-0000-00006B000000}"/>
    <cellStyle name="常规 9" xfId="108" xr:uid="{00000000-0005-0000-0000-00006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topLeftCell="B1" workbookViewId="0">
      <selection activeCell="C1" sqref="C1"/>
    </sheetView>
  </sheetViews>
  <sheetFormatPr defaultRowHeight="13.8"/>
  <cols>
    <col min="1" max="1" width="255.77734375" bestFit="1" customWidth="1" collapsed="1"/>
    <col min="2" max="2" width="12.6640625" bestFit="1" customWidth="1"/>
    <col min="3" max="3" width="9.6640625" bestFit="1" customWidth="1"/>
    <col min="4" max="4" width="15.109375" bestFit="1" customWidth="1"/>
    <col min="5" max="5" width="56.77734375" bestFit="1" customWidth="1"/>
    <col min="6" max="7" width="4.6640625" bestFit="1" customWidth="1"/>
    <col min="8" max="9" width="8" bestFit="1" customWidth="1"/>
    <col min="10" max="10" width="8.44140625" style="4" bestFit="1" customWidth="1" collapsed="1"/>
    <col min="11" max="11" width="18.77734375" bestFit="1" customWidth="1"/>
  </cols>
  <sheetData>
    <row r="1" spans="2:11" ht="19.2">
      <c r="B1" s="1" t="s">
        <v>23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22</v>
      </c>
      <c r="I1" s="2" t="s">
        <v>7</v>
      </c>
      <c r="J1" s="1" t="s">
        <v>5</v>
      </c>
      <c r="K1" s="2" t="s">
        <v>6</v>
      </c>
    </row>
    <row r="2" spans="2:11">
      <c r="B2" s="9" t="s">
        <v>19</v>
      </c>
      <c r="C2" s="6" t="s">
        <v>8</v>
      </c>
      <c r="D2" s="3" t="s">
        <v>9</v>
      </c>
      <c r="E2" s="3" t="s">
        <v>10</v>
      </c>
      <c r="F2" s="3" t="s">
        <v>11</v>
      </c>
      <c r="G2" s="3">
        <v>5</v>
      </c>
      <c r="H2" s="3">
        <v>2600</v>
      </c>
      <c r="I2" s="3">
        <f>G2*H2</f>
        <v>13000</v>
      </c>
      <c r="J2" s="5">
        <v>20240120</v>
      </c>
      <c r="K2" s="3" t="s">
        <v>12</v>
      </c>
    </row>
    <row r="3" spans="2:11">
      <c r="B3" s="10"/>
      <c r="C3" s="7"/>
      <c r="D3" s="3" t="s">
        <v>8</v>
      </c>
      <c r="E3" s="3" t="s">
        <v>13</v>
      </c>
      <c r="F3" s="3" t="s">
        <v>11</v>
      </c>
      <c r="G3" s="3">
        <v>10</v>
      </c>
      <c r="H3" s="3">
        <v>1600</v>
      </c>
      <c r="I3" s="3">
        <f t="shared" ref="I3:I11" si="0">G3*H3</f>
        <v>16000</v>
      </c>
      <c r="J3" s="5">
        <v>20240120</v>
      </c>
      <c r="K3" s="3" t="s">
        <v>12</v>
      </c>
    </row>
    <row r="4" spans="2:11">
      <c r="B4" s="10"/>
      <c r="C4" s="7"/>
      <c r="D4" s="3" t="s">
        <v>9</v>
      </c>
      <c r="E4" s="3" t="s">
        <v>10</v>
      </c>
      <c r="F4" s="3" t="s">
        <v>11</v>
      </c>
      <c r="G4" s="3">
        <v>10</v>
      </c>
      <c r="H4" s="3">
        <v>2600</v>
      </c>
      <c r="I4" s="3">
        <f t="shared" si="0"/>
        <v>26000</v>
      </c>
      <c r="J4" s="5">
        <v>20240120</v>
      </c>
      <c r="K4" s="3" t="s">
        <v>12</v>
      </c>
    </row>
    <row r="5" spans="2:11">
      <c r="B5" s="10"/>
      <c r="C5" s="7"/>
      <c r="D5" s="3" t="s">
        <v>8</v>
      </c>
      <c r="E5" s="3" t="s">
        <v>13</v>
      </c>
      <c r="F5" s="3" t="s">
        <v>11</v>
      </c>
      <c r="G5" s="3">
        <v>30</v>
      </c>
      <c r="H5" s="3">
        <v>1600</v>
      </c>
      <c r="I5" s="3">
        <f t="shared" si="0"/>
        <v>48000</v>
      </c>
      <c r="J5" s="5">
        <v>20240120</v>
      </c>
      <c r="K5" s="3" t="s">
        <v>12</v>
      </c>
    </row>
    <row r="6" spans="2:11">
      <c r="B6" s="10"/>
      <c r="C6" s="7"/>
      <c r="D6" s="3" t="s">
        <v>9</v>
      </c>
      <c r="E6" s="3" t="s">
        <v>10</v>
      </c>
      <c r="F6" s="3" t="s">
        <v>11</v>
      </c>
      <c r="G6" s="3">
        <v>4</v>
      </c>
      <c r="H6" s="3">
        <v>2600</v>
      </c>
      <c r="I6" s="3">
        <f t="shared" si="0"/>
        <v>10400</v>
      </c>
      <c r="J6" s="5">
        <v>20240120</v>
      </c>
      <c r="K6" s="3" t="s">
        <v>12</v>
      </c>
    </row>
    <row r="7" spans="2:11">
      <c r="B7" s="10"/>
      <c r="C7" s="7"/>
      <c r="D7" s="3" t="s">
        <v>8</v>
      </c>
      <c r="E7" s="3" t="s">
        <v>13</v>
      </c>
      <c r="F7" s="3" t="s">
        <v>11</v>
      </c>
      <c r="G7" s="3">
        <v>8</v>
      </c>
      <c r="H7" s="3">
        <v>1600</v>
      </c>
      <c r="I7" s="3">
        <f t="shared" si="0"/>
        <v>12800</v>
      </c>
      <c r="J7" s="5">
        <v>20240120</v>
      </c>
      <c r="K7" s="3" t="s">
        <v>12</v>
      </c>
    </row>
    <row r="8" spans="2:11">
      <c r="B8" s="10"/>
      <c r="C8" s="7"/>
      <c r="D8" s="3" t="s">
        <v>9</v>
      </c>
      <c r="E8" s="3" t="s">
        <v>10</v>
      </c>
      <c r="F8" s="3" t="s">
        <v>11</v>
      </c>
      <c r="G8" s="3">
        <v>6</v>
      </c>
      <c r="H8" s="3">
        <v>2600</v>
      </c>
      <c r="I8" s="3">
        <f t="shared" si="0"/>
        <v>15600</v>
      </c>
      <c r="J8" s="5">
        <v>20240120</v>
      </c>
      <c r="K8" s="3" t="s">
        <v>14</v>
      </c>
    </row>
    <row r="9" spans="2:11">
      <c r="B9" s="10"/>
      <c r="C9" s="7"/>
      <c r="D9" s="3" t="s">
        <v>8</v>
      </c>
      <c r="E9" s="3" t="s">
        <v>13</v>
      </c>
      <c r="F9" s="3" t="s">
        <v>11</v>
      </c>
      <c r="G9" s="3">
        <v>20</v>
      </c>
      <c r="H9" s="3">
        <v>1600</v>
      </c>
      <c r="I9" s="3">
        <f t="shared" si="0"/>
        <v>32000</v>
      </c>
      <c r="J9" s="5">
        <v>20240120</v>
      </c>
      <c r="K9" s="3" t="s">
        <v>14</v>
      </c>
    </row>
    <row r="10" spans="2:11">
      <c r="B10" s="10"/>
      <c r="C10" s="7"/>
      <c r="D10" s="3" t="s">
        <v>15</v>
      </c>
      <c r="E10" s="3" t="s">
        <v>16</v>
      </c>
      <c r="F10" s="3" t="s">
        <v>11</v>
      </c>
      <c r="G10" s="3">
        <v>8</v>
      </c>
      <c r="H10" s="3">
        <v>5600</v>
      </c>
      <c r="I10" s="3">
        <f t="shared" si="0"/>
        <v>44800</v>
      </c>
      <c r="J10" s="5">
        <v>20240120</v>
      </c>
      <c r="K10" s="3" t="s">
        <v>17</v>
      </c>
    </row>
    <row r="11" spans="2:11">
      <c r="B11" s="11"/>
      <c r="C11" s="8"/>
      <c r="D11" s="3" t="s">
        <v>15</v>
      </c>
      <c r="E11" s="3" t="s">
        <v>18</v>
      </c>
      <c r="F11" s="3" t="s">
        <v>11</v>
      </c>
      <c r="G11" s="3">
        <v>15</v>
      </c>
      <c r="H11" s="3">
        <v>2600</v>
      </c>
      <c r="I11" s="3">
        <f t="shared" si="0"/>
        <v>39000</v>
      </c>
      <c r="J11" s="5">
        <v>20240120</v>
      </c>
      <c r="K11" s="3" t="s">
        <v>17</v>
      </c>
    </row>
    <row r="12" spans="2:11">
      <c r="B12" s="12" t="s">
        <v>20</v>
      </c>
      <c r="C12" s="13"/>
      <c r="D12" s="13"/>
      <c r="E12" s="13"/>
      <c r="F12" s="13"/>
      <c r="G12" s="13"/>
      <c r="H12" s="14"/>
      <c r="I12" s="3">
        <f>SUM(I2:I11)</f>
        <v>257600</v>
      </c>
      <c r="J12" s="3" t="s">
        <v>21</v>
      </c>
      <c r="K12" s="3" t="s">
        <v>21</v>
      </c>
    </row>
    <row r="13" spans="2:11">
      <c r="J13"/>
    </row>
    <row r="14" spans="2:11">
      <c r="J14"/>
    </row>
  </sheetData>
  <mergeCells count="3">
    <mergeCell ref="C2:C11"/>
    <mergeCell ref="B2:B11"/>
    <mergeCell ref="B12:H12"/>
  </mergeCells>
  <phoneticPr fontId="9" type="noConversion"/>
  <pageMargins left="0.59055118110236227" right="0.39370078740157483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 姚</cp:lastModifiedBy>
  <cp:lastPrinted>2023-12-27T01:29:53Z</cp:lastPrinted>
  <dcterms:created xsi:type="dcterms:W3CDTF">2020-03-21T03:11:00Z</dcterms:created>
  <dcterms:modified xsi:type="dcterms:W3CDTF">2023-12-27T01:31:25Z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