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<sst xmlns="http://schemas.openxmlformats.org/spreadsheetml/2006/main" count="339" uniqueCount="115">
  <si>
    <r>
      <t xml:space="preserve">内蒙古电力（集团）有限责任公司阿拉善供电分公司2023年固定资产投资项目物资采购应急十一批采购项目-二次
</t>
    </r>
    <r>
      <rPr>
        <b/>
        <sz val="11"/>
        <color rgb="FFFF0000"/>
        <rFont val="宋体"/>
        <charset val="134"/>
      </rPr>
      <t>如技术规范书中设备到货时间与本表中时间不一致，以本表中到货时间为准。</t>
    </r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</si>
  <si>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</si>
  <si>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</si>
  <si>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</si>
  <si>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</si>
  <si>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</si>
  <si>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</si>
  <si>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</si>
  <si>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</si>
  <si>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</si>
  <si>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</si>
  <si>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</si>
  <si>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专用资格要求</t>
  </si>
  <si>
    <t>到货时间</t>
  </si>
  <si>
    <t>到货地点</t>
  </si>
  <si>
    <t>采购申请标识</t>
  </si>
  <si>
    <t>1</t>
  </si>
  <si>
    <t>瓷绝缘子（用于10KV及以下工程）及其余配电材料</t>
  </si>
  <si>
    <t>阿拉善供电分公司</t>
  </si>
  <si>
    <t>阿盟巴彦浩特供电公司</t>
  </si>
  <si>
    <t>低压电器</t>
  </si>
  <si>
    <t>低压电流互感器</t>
  </si>
  <si>
    <t>低压电流互感器,300/5,0.5S,母排</t>
  </si>
  <si>
    <t>台</t>
  </si>
  <si>
    <r>
      <rPr>
        <sz val="9"/>
        <rFont val="宋体"/>
        <charset val="134"/>
      </rPr>
      <t>1、供应商必须是合法生产制造商或经销商。
2、供应商必须提供至少1份近三年(2020年12月1日至递交响应文件截止之日、</t>
    </r>
    <r>
      <rPr>
        <sz val="9"/>
        <color rgb="FFFF0000"/>
        <rFont val="宋体"/>
        <charset val="134"/>
      </rPr>
      <t>以签订合同时间为准</t>
    </r>
    <r>
      <rPr>
        <sz val="9"/>
        <rFont val="宋体"/>
        <charset val="134"/>
      </rPr>
      <t>)同类产品供货业绩</t>
    </r>
    <r>
      <rPr>
        <sz val="9"/>
        <color rgb="FFFF0000"/>
        <rFont val="宋体"/>
        <charset val="134"/>
      </rPr>
      <t>（同类业绩指绝缘子业绩）</t>
    </r>
    <r>
      <rPr>
        <sz val="9"/>
        <rFont val="宋体"/>
        <charset val="134"/>
      </rPr>
      <t>，同类业绩需提供中标通知书、合同扫描件和对应合同增值税发票扫描件、发票后需附国家税务总局全国增值税发票查验平台发票查询裁图。
3、供应商须承诺所提供产品为《内蒙古电力(集团)有限责任公司最新(2022年5月24日)资格预审名单》中“</t>
    </r>
    <r>
      <rPr>
        <sz val="9"/>
        <color rgb="FFFF0000"/>
        <rFont val="宋体"/>
        <charset val="134"/>
      </rPr>
      <t>第23标段：10KV及以下电流互感器；第92标段：35kV及以下电缆附件；第96标段：10KV架空绝缘导线；第97标段：0.4kV绝缘导线、橡皮线、防老化线、地埋线、集束导线；第126标段：电表箱；第130标段：电能采控终端（公变）；第138标段：瓷绝缘子（用于10KV及以下工程）的</t>
    </r>
    <r>
      <rPr>
        <sz val="9"/>
        <rFont val="宋体"/>
        <charset val="134"/>
      </rPr>
      <t>生产厂家生产的对应产品（承诺书格式自拟）。</t>
    </r>
  </si>
  <si>
    <t>材料站现场地面交货</t>
  </si>
  <si>
    <t>310017801900010</t>
  </si>
  <si>
    <t>阿盟额济纳供电公司</t>
  </si>
  <si>
    <t>低压电流互感器,75/5,0.5S,母排</t>
  </si>
  <si>
    <t>买方指定仓库地面交货</t>
  </si>
  <si>
    <t>310017122000020</t>
  </si>
  <si>
    <t>低压电流互感器,150/5,0.5S,母排</t>
  </si>
  <si>
    <t>310017122000040</t>
  </si>
  <si>
    <t>310017122000060</t>
  </si>
  <si>
    <t>低压电流互感器,600/5,0.5S,母排</t>
  </si>
  <si>
    <t>310017127400040</t>
  </si>
  <si>
    <t>310017127400070</t>
  </si>
  <si>
    <t>阿盟腾格里供电公司</t>
  </si>
  <si>
    <t>310017155500040</t>
  </si>
  <si>
    <t>装置性材料</t>
  </si>
  <si>
    <t>架空绝缘导线</t>
  </si>
  <si>
    <t>架空绝缘导线,AC1kV,JKLYJ,16</t>
  </si>
  <si>
    <t>千米</t>
  </si>
  <si>
    <t>310017127100030</t>
  </si>
  <si>
    <t>架空绝缘导线,AC1kV,JKLYJ,35</t>
  </si>
  <si>
    <t>310017127100040</t>
  </si>
  <si>
    <t>310017150000030</t>
  </si>
  <si>
    <t>架空绝缘导线,AC10kV,JKLYJ,70</t>
  </si>
  <si>
    <t>310017155300010</t>
  </si>
  <si>
    <t>架空绝缘导线,AC1kV,JKLYJ,120</t>
  </si>
  <si>
    <t>310017155400010</t>
  </si>
  <si>
    <t>柱式瓷绝缘子</t>
  </si>
  <si>
    <t>柱式瓷绝缘子,R12.5ET150N</t>
  </si>
  <si>
    <t>只</t>
  </si>
  <si>
    <t>310017121900040</t>
  </si>
  <si>
    <t>310017121900050</t>
  </si>
  <si>
    <t>310017121900060</t>
  </si>
  <si>
    <t>针式瓷绝缘子</t>
  </si>
  <si>
    <t>针式瓷绝缘子,P-6T,90,150</t>
  </si>
  <si>
    <t>310017121900070</t>
  </si>
  <si>
    <t>310017121900080</t>
  </si>
  <si>
    <t>盘形悬式瓷绝缘子</t>
  </si>
  <si>
    <t>盘形悬式瓷绝缘子,U70B/146,255,146,295</t>
  </si>
  <si>
    <t>310017121900090</t>
  </si>
  <si>
    <t>310017121900100</t>
  </si>
  <si>
    <t>拉紧绝缘子</t>
  </si>
  <si>
    <t>拉紧绝缘子,JH10-90</t>
  </si>
  <si>
    <t>310017121900110</t>
  </si>
  <si>
    <t>310017121900130</t>
  </si>
  <si>
    <t>310017121900150</t>
  </si>
  <si>
    <t>310017127300030</t>
  </si>
  <si>
    <t>针式瓷绝缘子,P-6T,120,195</t>
  </si>
  <si>
    <t>310017127300040</t>
  </si>
  <si>
    <t>310017127300050</t>
  </si>
  <si>
    <t>拉紧绝缘子,JHI-90</t>
  </si>
  <si>
    <t>310017127300060</t>
  </si>
  <si>
    <t>蝶式绝缘子</t>
  </si>
  <si>
    <t>蝶式绝缘子,ED-1</t>
  </si>
  <si>
    <t>310017150000040</t>
  </si>
  <si>
    <t>柱式瓷绝缘子,R12.5,ET150N</t>
  </si>
  <si>
    <t>310017155200030</t>
  </si>
  <si>
    <t>310017155200040</t>
  </si>
  <si>
    <t>盘形悬式瓷绝缘子,U70B/146,255,146,320</t>
  </si>
  <si>
    <t>310017155200050</t>
  </si>
  <si>
    <t>310017155200060</t>
  </si>
  <si>
    <t>二次设备</t>
  </si>
  <si>
    <t>电能计量箱</t>
  </si>
  <si>
    <t>电能计量箱,单相,1</t>
  </si>
  <si>
    <t>310017121700010</t>
  </si>
  <si>
    <t>电能计量箱,三相,1</t>
  </si>
  <si>
    <t>310017121700020</t>
  </si>
  <si>
    <t>配件</t>
  </si>
  <si>
    <t>表箱</t>
  </si>
  <si>
    <t>表箱,单相（1户）</t>
  </si>
  <si>
    <t>个</t>
  </si>
  <si>
    <t>310017127100010</t>
  </si>
  <si>
    <t>电能表箱</t>
  </si>
  <si>
    <t>电能表箱,动力表箱</t>
  </si>
  <si>
    <t>310017127100020</t>
  </si>
  <si>
    <t>35kV及以下电缆终端</t>
  </si>
  <si>
    <t>10kV电缆终端,3×185,户内终端,冷缩,铜</t>
  </si>
  <si>
    <t>套</t>
  </si>
  <si>
    <t>施工现场地面交货</t>
  </si>
  <si>
    <t>310017130400040</t>
  </si>
  <si>
    <t>电能计量箱,单相,1,电能计量箱</t>
  </si>
  <si>
    <t>310017150000010</t>
  </si>
  <si>
    <t>电能计量箱,三相,1,电能计量箱,不含互感器</t>
  </si>
  <si>
    <t>310017150000020</t>
  </si>
  <si>
    <t>仪器仪表</t>
  </si>
  <si>
    <t>公变终端</t>
  </si>
  <si>
    <t>公变终端,220/380V,1.0/2.0级</t>
  </si>
  <si>
    <t>310017155500020</t>
  </si>
  <si>
    <t>三相智能电能表(自适应)</t>
  </si>
  <si>
    <t>三相智能电能表(自适应),0.5S级,0.3(6)A</t>
  </si>
  <si>
    <t>310017155500030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</si>
</sst>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b/>
      <sz val="8"/>
      <name val="黑体"/>
      <charset val="134"/>
    </font>
    <font>
      <sz val="9"/>
      <name val="等线"/>
      <charset val="134"/>
      <scheme val="minor"/>
    </font>
    <font>
      <sz val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  <font>
      <b/>
      <sz val="11"/>
      <color rgb="FFFF0000"/>
      <name val="宋体"/>
      <charset val="134"/>
    </font>
    <font>
      <sz val="9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26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6" fillId="0" borderId="0">
      <alignment vertical="center"/>
    </xf>
    <xf numFmtId="0" fontId="27" fillId="0" borderId="0"/>
    <xf numFmtId="0" fontId="25" fillId="0" borderId="0"/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25" fillId="0" borderId="0"/>
    <xf numFmtId="0" fontId="26" fillId="0" borderId="0">
      <alignment vertical="center"/>
    </xf>
    <xf numFmtId="0" fontId="26" fillId="0" borderId="0"/>
    <xf numFmtId="0" fontId="24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4" fillId="0" borderId="0"/>
    <xf numFmtId="0" fontId="24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0" fillId="0" borderId="0"/>
    <xf numFmtId="0" fontId="25" fillId="0" borderId="0"/>
    <xf numFmtId="0" fontId="26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26" fillId="0" borderId="0">
      <alignment vertical="center"/>
    </xf>
    <xf numFmtId="0" fontId="27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>
      <alignment vertical="center"/>
    </xf>
  </cellStyleXfs>
  <cellXfs count="1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137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zoomScale="70" zoomScaleNormal="70" workbookViewId="0">
      <selection activeCell="A1" sqref="A1:O42"/>
    </sheetView>
  </sheetViews>
  <sheetFormatPr defaultColWidth="9" defaultRowHeight="14.25"/>
  <cols>
    <col min="1" max="1" width="10.75" customWidth="1"/>
    <col min="3" max="3" width="15.375" customWidth="1"/>
    <col min="4" max="4" width="16.4666666666667" customWidth="1"/>
    <col min="5" max="5" width="10.625" customWidth="1"/>
    <col min="6" max="6" width="23" customWidth="1"/>
    <col min="7" max="7" width="37.625" customWidth="1"/>
    <col min="12" max="12" width="30" customWidth="1"/>
    <col min="13" max="13" width="9" style="1"/>
    <col min="14" max="14" width="19.625" customWidth="1"/>
    <col min="15" max="15" width="18.175" customWidth="1"/>
  </cols>
  <sheetData>
    <row r="1" ht="39" customHeight="1" spans="1:15">
      <c r="A1" s="2" t="s">
        <v>0</v>
      </c>
      <c r="B1" s="3"/>
      <c r="C1" s="3"/>
      <c r="D1" s="3"/>
      <c r="E1" s="3"/>
      <c r="F1" s="3"/>
      <c r="G1" s="2"/>
      <c r="H1" s="3"/>
      <c r="I1" s="3"/>
      <c r="J1" s="3"/>
      <c r="K1" s="3"/>
      <c r="L1" s="3"/>
      <c r="M1" s="3"/>
      <c r="N1" s="3"/>
      <c r="O1" s="3"/>
    </row>
    <row r="2" ht="31.5" spans="1:15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10" t="s">
        <v>12</v>
      </c>
      <c r="M2" s="4" t="s">
        <v>13</v>
      </c>
      <c r="N2" s="5" t="s">
        <v>14</v>
      </c>
      <c r="O2" s="11" t="s">
        <v>15</v>
      </c>
    </row>
    <row r="3" spans="1:15">
      <c r="A3" s="6" t="s">
        <v>16</v>
      </c>
      <c r="B3" s="6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12">
        <v>30</v>
      </c>
      <c r="J3" s="12">
        <v>120</v>
      </c>
      <c r="K3" s="7">
        <f>I3*J3</f>
        <v>3600</v>
      </c>
      <c r="L3" s="13" t="s">
        <v>24</v>
      </c>
      <c r="M3" s="14">
        <v>20240115</v>
      </c>
      <c r="N3" s="7" t="s">
        <v>25</v>
      </c>
      <c r="O3" s="7" t="s">
        <v>26</v>
      </c>
    </row>
    <row r="4" spans="1:15">
      <c r="A4" s="8"/>
      <c r="B4" s="8"/>
      <c r="C4" s="7" t="s">
        <v>18</v>
      </c>
      <c r="D4" s="7" t="s">
        <v>27</v>
      </c>
      <c r="E4" s="7" t="s">
        <v>20</v>
      </c>
      <c r="F4" s="7" t="s">
        <v>21</v>
      </c>
      <c r="G4" s="7" t="s">
        <v>28</v>
      </c>
      <c r="H4" s="7" t="s">
        <v>23</v>
      </c>
      <c r="I4" s="12">
        <v>6</v>
      </c>
      <c r="J4" s="12">
        <v>120</v>
      </c>
      <c r="K4" s="7">
        <f t="shared" ref="K4:K42" si="0">I4*J4</f>
        <v>720</v>
      </c>
      <c r="L4" s="15"/>
      <c r="M4" s="14">
        <v>20240115</v>
      </c>
      <c r="N4" s="7" t="s">
        <v>29</v>
      </c>
      <c r="O4" s="7" t="s">
        <v>30</v>
      </c>
    </row>
    <row r="5" spans="1:15">
      <c r="A5" s="8"/>
      <c r="B5" s="8"/>
      <c r="C5" s="7" t="s">
        <v>18</v>
      </c>
      <c r="D5" s="7" t="s">
        <v>27</v>
      </c>
      <c r="E5" s="7" t="s">
        <v>20</v>
      </c>
      <c r="F5" s="7" t="s">
        <v>21</v>
      </c>
      <c r="G5" s="7" t="s">
        <v>31</v>
      </c>
      <c r="H5" s="7" t="s">
        <v>23</v>
      </c>
      <c r="I5" s="12">
        <v>72</v>
      </c>
      <c r="J5" s="12">
        <v>120</v>
      </c>
      <c r="K5" s="7">
        <f t="shared" si="0"/>
        <v>8640</v>
      </c>
      <c r="L5" s="15"/>
      <c r="M5" s="14">
        <v>20240115</v>
      </c>
      <c r="N5" s="7" t="s">
        <v>29</v>
      </c>
      <c r="O5" s="7" t="s">
        <v>32</v>
      </c>
    </row>
    <row r="6" spans="1:15">
      <c r="A6" s="8"/>
      <c r="B6" s="8"/>
      <c r="C6" s="7" t="s">
        <v>18</v>
      </c>
      <c r="D6" s="7" t="s">
        <v>27</v>
      </c>
      <c r="E6" s="7" t="s">
        <v>20</v>
      </c>
      <c r="F6" s="7" t="s">
        <v>21</v>
      </c>
      <c r="G6" s="7" t="s">
        <v>22</v>
      </c>
      <c r="H6" s="7" t="s">
        <v>23</v>
      </c>
      <c r="I6" s="12">
        <v>6</v>
      </c>
      <c r="J6" s="12">
        <v>120</v>
      </c>
      <c r="K6" s="7">
        <f t="shared" si="0"/>
        <v>720</v>
      </c>
      <c r="L6" s="15"/>
      <c r="M6" s="14">
        <v>20240115</v>
      </c>
      <c r="N6" s="7" t="s">
        <v>29</v>
      </c>
      <c r="O6" s="7" t="s">
        <v>33</v>
      </c>
    </row>
    <row r="7" spans="1:15">
      <c r="A7" s="8"/>
      <c r="B7" s="8"/>
      <c r="C7" s="7" t="s">
        <v>18</v>
      </c>
      <c r="D7" s="7" t="s">
        <v>19</v>
      </c>
      <c r="E7" s="7" t="s">
        <v>20</v>
      </c>
      <c r="F7" s="7" t="s">
        <v>21</v>
      </c>
      <c r="G7" s="7" t="s">
        <v>34</v>
      </c>
      <c r="H7" s="7" t="s">
        <v>23</v>
      </c>
      <c r="I7" s="12">
        <v>9</v>
      </c>
      <c r="J7" s="12">
        <v>120</v>
      </c>
      <c r="K7" s="7">
        <f t="shared" si="0"/>
        <v>1080</v>
      </c>
      <c r="L7" s="15"/>
      <c r="M7" s="14">
        <v>20240115</v>
      </c>
      <c r="N7" s="7" t="s">
        <v>25</v>
      </c>
      <c r="O7" s="7" t="s">
        <v>35</v>
      </c>
    </row>
    <row r="8" spans="1:15">
      <c r="A8" s="8"/>
      <c r="B8" s="8"/>
      <c r="C8" s="7" t="s">
        <v>18</v>
      </c>
      <c r="D8" s="7" t="s">
        <v>19</v>
      </c>
      <c r="E8" s="7" t="s">
        <v>20</v>
      </c>
      <c r="F8" s="7" t="s">
        <v>21</v>
      </c>
      <c r="G8" s="7" t="s">
        <v>31</v>
      </c>
      <c r="H8" s="7" t="s">
        <v>23</v>
      </c>
      <c r="I8" s="12">
        <v>18</v>
      </c>
      <c r="J8" s="12">
        <v>120</v>
      </c>
      <c r="K8" s="7">
        <f t="shared" si="0"/>
        <v>2160</v>
      </c>
      <c r="L8" s="15"/>
      <c r="M8" s="14">
        <v>20240115</v>
      </c>
      <c r="N8" s="7" t="s">
        <v>25</v>
      </c>
      <c r="O8" s="7" t="s">
        <v>36</v>
      </c>
    </row>
    <row r="9" spans="1:15">
      <c r="A9" s="8"/>
      <c r="B9" s="8"/>
      <c r="C9" s="7" t="s">
        <v>18</v>
      </c>
      <c r="D9" s="7" t="s">
        <v>37</v>
      </c>
      <c r="E9" s="7" t="s">
        <v>20</v>
      </c>
      <c r="F9" s="7" t="s">
        <v>21</v>
      </c>
      <c r="G9" s="7" t="s">
        <v>22</v>
      </c>
      <c r="H9" s="7" t="s">
        <v>23</v>
      </c>
      <c r="I9" s="12">
        <v>3</v>
      </c>
      <c r="J9" s="12">
        <v>120</v>
      </c>
      <c r="K9" s="7">
        <f t="shared" si="0"/>
        <v>360</v>
      </c>
      <c r="L9" s="15"/>
      <c r="M9" s="14">
        <v>20240115</v>
      </c>
      <c r="N9" s="7" t="s">
        <v>29</v>
      </c>
      <c r="O9" s="7" t="s">
        <v>38</v>
      </c>
    </row>
    <row r="10" spans="1:15">
      <c r="A10" s="8"/>
      <c r="B10" s="8"/>
      <c r="C10" s="7" t="s">
        <v>18</v>
      </c>
      <c r="D10" s="7" t="s">
        <v>19</v>
      </c>
      <c r="E10" s="7" t="s">
        <v>39</v>
      </c>
      <c r="F10" s="7" t="s">
        <v>40</v>
      </c>
      <c r="G10" s="7" t="s">
        <v>41</v>
      </c>
      <c r="H10" s="7" t="s">
        <v>42</v>
      </c>
      <c r="I10" s="12">
        <v>0.25</v>
      </c>
      <c r="J10" s="12">
        <v>3000</v>
      </c>
      <c r="K10" s="7">
        <f t="shared" si="0"/>
        <v>750</v>
      </c>
      <c r="L10" s="15"/>
      <c r="M10" s="14">
        <v>20240115</v>
      </c>
      <c r="N10" s="7" t="s">
        <v>25</v>
      </c>
      <c r="O10" s="7" t="s">
        <v>43</v>
      </c>
    </row>
    <row r="11" spans="1:15">
      <c r="A11" s="8"/>
      <c r="B11" s="8"/>
      <c r="C11" s="7" t="s">
        <v>18</v>
      </c>
      <c r="D11" s="7" t="s">
        <v>19</v>
      </c>
      <c r="E11" s="7" t="s">
        <v>39</v>
      </c>
      <c r="F11" s="7" t="s">
        <v>40</v>
      </c>
      <c r="G11" s="7" t="s">
        <v>44</v>
      </c>
      <c r="H11" s="7" t="s">
        <v>42</v>
      </c>
      <c r="I11" s="12">
        <v>0.1</v>
      </c>
      <c r="J11" s="12">
        <v>5000</v>
      </c>
      <c r="K11" s="7">
        <f t="shared" si="0"/>
        <v>500</v>
      </c>
      <c r="L11" s="15"/>
      <c r="M11" s="14">
        <v>20240115</v>
      </c>
      <c r="N11" s="7" t="s">
        <v>25</v>
      </c>
      <c r="O11" s="7" t="s">
        <v>45</v>
      </c>
    </row>
    <row r="12" spans="1:15">
      <c r="A12" s="8"/>
      <c r="B12" s="8"/>
      <c r="C12" s="7" t="s">
        <v>18</v>
      </c>
      <c r="D12" s="7" t="s">
        <v>37</v>
      </c>
      <c r="E12" s="7" t="s">
        <v>39</v>
      </c>
      <c r="F12" s="7" t="s">
        <v>40</v>
      </c>
      <c r="G12" s="7" t="s">
        <v>41</v>
      </c>
      <c r="H12" s="7" t="s">
        <v>42</v>
      </c>
      <c r="I12" s="12">
        <v>2.6</v>
      </c>
      <c r="J12" s="12">
        <v>3000</v>
      </c>
      <c r="K12" s="7">
        <f t="shared" si="0"/>
        <v>7800</v>
      </c>
      <c r="L12" s="15"/>
      <c r="M12" s="14">
        <v>20240115</v>
      </c>
      <c r="N12" s="7" t="s">
        <v>29</v>
      </c>
      <c r="O12" s="7" t="s">
        <v>46</v>
      </c>
    </row>
    <row r="13" spans="1:15">
      <c r="A13" s="8"/>
      <c r="B13" s="8"/>
      <c r="C13" s="7" t="s">
        <v>18</v>
      </c>
      <c r="D13" s="7" t="s">
        <v>37</v>
      </c>
      <c r="E13" s="7" t="s">
        <v>39</v>
      </c>
      <c r="F13" s="7" t="s">
        <v>40</v>
      </c>
      <c r="G13" s="7" t="s">
        <v>47</v>
      </c>
      <c r="H13" s="7" t="s">
        <v>42</v>
      </c>
      <c r="I13" s="12">
        <v>0.158</v>
      </c>
      <c r="J13" s="12">
        <v>10000</v>
      </c>
      <c r="K13" s="7">
        <f t="shared" si="0"/>
        <v>1580</v>
      </c>
      <c r="L13" s="15"/>
      <c r="M13" s="14">
        <v>20240115</v>
      </c>
      <c r="N13" s="7" t="s">
        <v>29</v>
      </c>
      <c r="O13" s="7" t="s">
        <v>48</v>
      </c>
    </row>
    <row r="14" spans="1:15">
      <c r="A14" s="8"/>
      <c r="B14" s="8"/>
      <c r="C14" s="7" t="s">
        <v>18</v>
      </c>
      <c r="D14" s="7" t="s">
        <v>37</v>
      </c>
      <c r="E14" s="7" t="s">
        <v>39</v>
      </c>
      <c r="F14" s="7" t="s">
        <v>40</v>
      </c>
      <c r="G14" s="7" t="s">
        <v>49</v>
      </c>
      <c r="H14" s="7" t="s">
        <v>42</v>
      </c>
      <c r="I14" s="12">
        <v>2.52</v>
      </c>
      <c r="J14" s="12">
        <v>12000</v>
      </c>
      <c r="K14" s="7">
        <f t="shared" si="0"/>
        <v>30240</v>
      </c>
      <c r="L14" s="15"/>
      <c r="M14" s="14">
        <v>20240115</v>
      </c>
      <c r="N14" s="7" t="s">
        <v>29</v>
      </c>
      <c r="O14" s="7" t="s">
        <v>50</v>
      </c>
    </row>
    <row r="15" spans="1:15">
      <c r="A15" s="8"/>
      <c r="B15" s="8"/>
      <c r="C15" s="7" t="s">
        <v>18</v>
      </c>
      <c r="D15" s="7" t="s">
        <v>27</v>
      </c>
      <c r="E15" s="7" t="s">
        <v>39</v>
      </c>
      <c r="F15" s="7" t="s">
        <v>51</v>
      </c>
      <c r="G15" s="7" t="s">
        <v>52</v>
      </c>
      <c r="H15" s="7" t="s">
        <v>53</v>
      </c>
      <c r="I15" s="12">
        <v>3</v>
      </c>
      <c r="J15" s="12">
        <v>73</v>
      </c>
      <c r="K15" s="7">
        <f t="shared" si="0"/>
        <v>219</v>
      </c>
      <c r="L15" s="15"/>
      <c r="M15" s="14">
        <v>20240115</v>
      </c>
      <c r="N15" s="7" t="s">
        <v>29</v>
      </c>
      <c r="O15" s="7" t="s">
        <v>54</v>
      </c>
    </row>
    <row r="16" spans="1:15">
      <c r="A16" s="8"/>
      <c r="B16" s="8"/>
      <c r="C16" s="7" t="s">
        <v>18</v>
      </c>
      <c r="D16" s="7" t="s">
        <v>27</v>
      </c>
      <c r="E16" s="7" t="s">
        <v>39</v>
      </c>
      <c r="F16" s="7" t="s">
        <v>51</v>
      </c>
      <c r="G16" s="7" t="s">
        <v>52</v>
      </c>
      <c r="H16" s="7" t="s">
        <v>53</v>
      </c>
      <c r="I16" s="12">
        <v>2</v>
      </c>
      <c r="J16" s="12">
        <v>73</v>
      </c>
      <c r="K16" s="7">
        <f t="shared" si="0"/>
        <v>146</v>
      </c>
      <c r="L16" s="15"/>
      <c r="M16" s="14">
        <v>20240115</v>
      </c>
      <c r="N16" s="7" t="s">
        <v>29</v>
      </c>
      <c r="O16" s="7" t="s">
        <v>55</v>
      </c>
    </row>
    <row r="17" spans="1:15">
      <c r="A17" s="8"/>
      <c r="B17" s="8"/>
      <c r="C17" s="7" t="s">
        <v>18</v>
      </c>
      <c r="D17" s="7" t="s">
        <v>27</v>
      </c>
      <c r="E17" s="7" t="s">
        <v>39</v>
      </c>
      <c r="F17" s="7" t="s">
        <v>51</v>
      </c>
      <c r="G17" s="7" t="s">
        <v>52</v>
      </c>
      <c r="H17" s="7" t="s">
        <v>53</v>
      </c>
      <c r="I17" s="12">
        <v>270</v>
      </c>
      <c r="J17" s="12">
        <v>73</v>
      </c>
      <c r="K17" s="7">
        <f t="shared" si="0"/>
        <v>19710</v>
      </c>
      <c r="L17" s="15"/>
      <c r="M17" s="14">
        <v>20240115</v>
      </c>
      <c r="N17" s="7" t="s">
        <v>29</v>
      </c>
      <c r="O17" s="7" t="s">
        <v>56</v>
      </c>
    </row>
    <row r="18" spans="1:15">
      <c r="A18" s="8"/>
      <c r="B18" s="8"/>
      <c r="C18" s="7" t="s">
        <v>18</v>
      </c>
      <c r="D18" s="7" t="s">
        <v>27</v>
      </c>
      <c r="E18" s="7" t="s">
        <v>39</v>
      </c>
      <c r="F18" s="7" t="s">
        <v>57</v>
      </c>
      <c r="G18" s="7" t="s">
        <v>58</v>
      </c>
      <c r="H18" s="7" t="s">
        <v>53</v>
      </c>
      <c r="I18" s="12">
        <v>4</v>
      </c>
      <c r="J18" s="12">
        <v>18</v>
      </c>
      <c r="K18" s="7">
        <f t="shared" si="0"/>
        <v>72</v>
      </c>
      <c r="L18" s="15"/>
      <c r="M18" s="14">
        <v>20240115</v>
      </c>
      <c r="N18" s="7" t="s">
        <v>29</v>
      </c>
      <c r="O18" s="7" t="s">
        <v>59</v>
      </c>
    </row>
    <row r="19" spans="1:15">
      <c r="A19" s="8"/>
      <c r="B19" s="8"/>
      <c r="C19" s="7" t="s">
        <v>18</v>
      </c>
      <c r="D19" s="7" t="s">
        <v>27</v>
      </c>
      <c r="E19" s="7" t="s">
        <v>39</v>
      </c>
      <c r="F19" s="7" t="s">
        <v>57</v>
      </c>
      <c r="G19" s="7" t="s">
        <v>58</v>
      </c>
      <c r="H19" s="7" t="s">
        <v>53</v>
      </c>
      <c r="I19" s="12">
        <v>4</v>
      </c>
      <c r="J19" s="12">
        <v>18</v>
      </c>
      <c r="K19" s="7">
        <f t="shared" si="0"/>
        <v>72</v>
      </c>
      <c r="L19" s="15"/>
      <c r="M19" s="14">
        <v>20240115</v>
      </c>
      <c r="N19" s="7" t="s">
        <v>29</v>
      </c>
      <c r="O19" s="7" t="s">
        <v>60</v>
      </c>
    </row>
    <row r="20" spans="1:15">
      <c r="A20" s="8"/>
      <c r="B20" s="8"/>
      <c r="C20" s="7" t="s">
        <v>18</v>
      </c>
      <c r="D20" s="7" t="s">
        <v>27</v>
      </c>
      <c r="E20" s="7" t="s">
        <v>39</v>
      </c>
      <c r="F20" s="7" t="s">
        <v>61</v>
      </c>
      <c r="G20" s="7" t="s">
        <v>62</v>
      </c>
      <c r="H20" s="7" t="s">
        <v>53</v>
      </c>
      <c r="I20" s="12">
        <v>36</v>
      </c>
      <c r="J20" s="12">
        <v>55</v>
      </c>
      <c r="K20" s="7">
        <f t="shared" si="0"/>
        <v>1980</v>
      </c>
      <c r="L20" s="15"/>
      <c r="M20" s="14">
        <v>20240115</v>
      </c>
      <c r="N20" s="7" t="s">
        <v>29</v>
      </c>
      <c r="O20" s="7" t="s">
        <v>63</v>
      </c>
    </row>
    <row r="21" spans="1:15">
      <c r="A21" s="8"/>
      <c r="B21" s="8"/>
      <c r="C21" s="7" t="s">
        <v>18</v>
      </c>
      <c r="D21" s="7" t="s">
        <v>27</v>
      </c>
      <c r="E21" s="7" t="s">
        <v>39</v>
      </c>
      <c r="F21" s="7" t="s">
        <v>61</v>
      </c>
      <c r="G21" s="7" t="s">
        <v>62</v>
      </c>
      <c r="H21" s="7" t="s">
        <v>53</v>
      </c>
      <c r="I21" s="12">
        <v>24</v>
      </c>
      <c r="J21" s="12">
        <v>55</v>
      </c>
      <c r="K21" s="7">
        <f t="shared" si="0"/>
        <v>1320</v>
      </c>
      <c r="L21" s="15"/>
      <c r="M21" s="14">
        <v>20240115</v>
      </c>
      <c r="N21" s="7" t="s">
        <v>29</v>
      </c>
      <c r="O21" s="7" t="s">
        <v>64</v>
      </c>
    </row>
    <row r="22" spans="1:15">
      <c r="A22" s="8"/>
      <c r="B22" s="8"/>
      <c r="C22" s="7" t="s">
        <v>18</v>
      </c>
      <c r="D22" s="7" t="s">
        <v>27</v>
      </c>
      <c r="E22" s="7" t="s">
        <v>39</v>
      </c>
      <c r="F22" s="7" t="s">
        <v>65</v>
      </c>
      <c r="G22" s="7" t="s">
        <v>66</v>
      </c>
      <c r="H22" s="7" t="s">
        <v>53</v>
      </c>
      <c r="I22" s="12">
        <v>1</v>
      </c>
      <c r="J22" s="12">
        <v>38</v>
      </c>
      <c r="K22" s="7">
        <f t="shared" si="0"/>
        <v>38</v>
      </c>
      <c r="L22" s="15"/>
      <c r="M22" s="14">
        <v>20240115</v>
      </c>
      <c r="N22" s="7" t="s">
        <v>29</v>
      </c>
      <c r="O22" s="7" t="s">
        <v>67</v>
      </c>
    </row>
    <row r="23" spans="1:15">
      <c r="A23" s="8"/>
      <c r="B23" s="8"/>
      <c r="C23" s="7" t="s">
        <v>18</v>
      </c>
      <c r="D23" s="7" t="s">
        <v>27</v>
      </c>
      <c r="E23" s="7" t="s">
        <v>39</v>
      </c>
      <c r="F23" s="7" t="s">
        <v>65</v>
      </c>
      <c r="G23" s="7" t="s">
        <v>66</v>
      </c>
      <c r="H23" s="7" t="s">
        <v>53</v>
      </c>
      <c r="I23" s="12">
        <v>10</v>
      </c>
      <c r="J23" s="12">
        <v>38</v>
      </c>
      <c r="K23" s="7">
        <f t="shared" si="0"/>
        <v>380</v>
      </c>
      <c r="L23" s="15"/>
      <c r="M23" s="14">
        <v>20240115</v>
      </c>
      <c r="N23" s="7" t="s">
        <v>29</v>
      </c>
      <c r="O23" s="7" t="s">
        <v>68</v>
      </c>
    </row>
    <row r="24" spans="1:15">
      <c r="A24" s="8"/>
      <c r="B24" s="8"/>
      <c r="C24" s="7" t="s">
        <v>18</v>
      </c>
      <c r="D24" s="7" t="s">
        <v>27</v>
      </c>
      <c r="E24" s="7" t="s">
        <v>39</v>
      </c>
      <c r="F24" s="7" t="s">
        <v>65</v>
      </c>
      <c r="G24" s="7" t="s">
        <v>66</v>
      </c>
      <c r="H24" s="7" t="s">
        <v>53</v>
      </c>
      <c r="I24" s="12">
        <v>3</v>
      </c>
      <c r="J24" s="12">
        <v>38</v>
      </c>
      <c r="K24" s="7">
        <f t="shared" si="0"/>
        <v>114</v>
      </c>
      <c r="L24" s="15"/>
      <c r="M24" s="14">
        <v>20240115</v>
      </c>
      <c r="N24" s="7" t="s">
        <v>29</v>
      </c>
      <c r="O24" s="7" t="s">
        <v>69</v>
      </c>
    </row>
    <row r="25" spans="1:15">
      <c r="A25" s="8"/>
      <c r="B25" s="8"/>
      <c r="C25" s="7" t="s">
        <v>18</v>
      </c>
      <c r="D25" s="7" t="s">
        <v>19</v>
      </c>
      <c r="E25" s="7" t="s">
        <v>39</v>
      </c>
      <c r="F25" s="7" t="s">
        <v>51</v>
      </c>
      <c r="G25" s="7" t="s">
        <v>52</v>
      </c>
      <c r="H25" s="7" t="s">
        <v>53</v>
      </c>
      <c r="I25" s="12">
        <v>208</v>
      </c>
      <c r="J25" s="12">
        <v>73</v>
      </c>
      <c r="K25" s="7">
        <f t="shared" si="0"/>
        <v>15184</v>
      </c>
      <c r="L25" s="15"/>
      <c r="M25" s="14">
        <v>20240115</v>
      </c>
      <c r="N25" s="7" t="s">
        <v>25</v>
      </c>
      <c r="O25" s="7" t="s">
        <v>70</v>
      </c>
    </row>
    <row r="26" spans="1:15">
      <c r="A26" s="8"/>
      <c r="B26" s="8"/>
      <c r="C26" s="7" t="s">
        <v>18</v>
      </c>
      <c r="D26" s="7" t="s">
        <v>19</v>
      </c>
      <c r="E26" s="7" t="s">
        <v>39</v>
      </c>
      <c r="F26" s="7" t="s">
        <v>57</v>
      </c>
      <c r="G26" s="7" t="s">
        <v>71</v>
      </c>
      <c r="H26" s="7" t="s">
        <v>53</v>
      </c>
      <c r="I26" s="12">
        <v>54</v>
      </c>
      <c r="J26" s="12">
        <v>18</v>
      </c>
      <c r="K26" s="7">
        <f t="shared" si="0"/>
        <v>972</v>
      </c>
      <c r="L26" s="15"/>
      <c r="M26" s="14">
        <v>20240115</v>
      </c>
      <c r="N26" s="7" t="s">
        <v>25</v>
      </c>
      <c r="O26" s="7" t="s">
        <v>72</v>
      </c>
    </row>
    <row r="27" spans="1:15">
      <c r="A27" s="8"/>
      <c r="B27" s="8"/>
      <c r="C27" s="7" t="s">
        <v>18</v>
      </c>
      <c r="D27" s="7" t="s">
        <v>19</v>
      </c>
      <c r="E27" s="7" t="s">
        <v>39</v>
      </c>
      <c r="F27" s="7" t="s">
        <v>61</v>
      </c>
      <c r="G27" s="7" t="s">
        <v>62</v>
      </c>
      <c r="H27" s="7" t="s">
        <v>53</v>
      </c>
      <c r="I27" s="12">
        <v>212</v>
      </c>
      <c r="J27" s="12">
        <v>55</v>
      </c>
      <c r="K27" s="7">
        <f t="shared" si="0"/>
        <v>11660</v>
      </c>
      <c r="L27" s="15"/>
      <c r="M27" s="14">
        <v>20240115</v>
      </c>
      <c r="N27" s="7" t="s">
        <v>25</v>
      </c>
      <c r="O27" s="7" t="s">
        <v>73</v>
      </c>
    </row>
    <row r="28" spans="1:15">
      <c r="A28" s="8"/>
      <c r="B28" s="8"/>
      <c r="C28" s="7" t="s">
        <v>18</v>
      </c>
      <c r="D28" s="7" t="s">
        <v>19</v>
      </c>
      <c r="E28" s="7" t="s">
        <v>39</v>
      </c>
      <c r="F28" s="7" t="s">
        <v>65</v>
      </c>
      <c r="G28" s="7" t="s">
        <v>74</v>
      </c>
      <c r="H28" s="7" t="s">
        <v>53</v>
      </c>
      <c r="I28" s="12">
        <v>25</v>
      </c>
      <c r="J28" s="12">
        <v>38</v>
      </c>
      <c r="K28" s="7">
        <f t="shared" si="0"/>
        <v>950</v>
      </c>
      <c r="L28" s="15"/>
      <c r="M28" s="14">
        <v>20240115</v>
      </c>
      <c r="N28" s="7" t="s">
        <v>25</v>
      </c>
      <c r="O28" s="7" t="s">
        <v>75</v>
      </c>
    </row>
    <row r="29" spans="1:15">
      <c r="A29" s="8"/>
      <c r="B29" s="8"/>
      <c r="C29" s="7" t="s">
        <v>18</v>
      </c>
      <c r="D29" s="7" t="s">
        <v>37</v>
      </c>
      <c r="E29" s="7" t="s">
        <v>39</v>
      </c>
      <c r="F29" s="7" t="s">
        <v>76</v>
      </c>
      <c r="G29" s="7" t="s">
        <v>77</v>
      </c>
      <c r="H29" s="7" t="s">
        <v>53</v>
      </c>
      <c r="I29" s="12">
        <v>208</v>
      </c>
      <c r="J29" s="12">
        <v>8</v>
      </c>
      <c r="K29" s="7">
        <f t="shared" si="0"/>
        <v>1664</v>
      </c>
      <c r="L29" s="15"/>
      <c r="M29" s="14">
        <v>20240115</v>
      </c>
      <c r="N29" s="7" t="s">
        <v>29</v>
      </c>
      <c r="O29" s="7" t="s">
        <v>78</v>
      </c>
    </row>
    <row r="30" spans="1:15">
      <c r="A30" s="8"/>
      <c r="B30" s="8"/>
      <c r="C30" s="7" t="s">
        <v>18</v>
      </c>
      <c r="D30" s="7" t="s">
        <v>37</v>
      </c>
      <c r="E30" s="7" t="s">
        <v>39</v>
      </c>
      <c r="F30" s="7" t="s">
        <v>51</v>
      </c>
      <c r="G30" s="7" t="s">
        <v>79</v>
      </c>
      <c r="H30" s="7" t="s">
        <v>53</v>
      </c>
      <c r="I30" s="12">
        <v>20</v>
      </c>
      <c r="J30" s="12">
        <v>73</v>
      </c>
      <c r="K30" s="7">
        <f t="shared" si="0"/>
        <v>1460</v>
      </c>
      <c r="L30" s="15"/>
      <c r="M30" s="14">
        <v>20240115</v>
      </c>
      <c r="N30" s="7" t="s">
        <v>29</v>
      </c>
      <c r="O30" s="7" t="s">
        <v>80</v>
      </c>
    </row>
    <row r="31" spans="1:15">
      <c r="A31" s="8"/>
      <c r="B31" s="8"/>
      <c r="C31" s="7" t="s">
        <v>18</v>
      </c>
      <c r="D31" s="7" t="s">
        <v>37</v>
      </c>
      <c r="E31" s="7" t="s">
        <v>39</v>
      </c>
      <c r="F31" s="7" t="s">
        <v>57</v>
      </c>
      <c r="G31" s="7" t="s">
        <v>71</v>
      </c>
      <c r="H31" s="7" t="s">
        <v>53</v>
      </c>
      <c r="I31" s="12">
        <v>108</v>
      </c>
      <c r="J31" s="12">
        <v>18</v>
      </c>
      <c r="K31" s="7">
        <f t="shared" si="0"/>
        <v>1944</v>
      </c>
      <c r="L31" s="15"/>
      <c r="M31" s="14">
        <v>20240115</v>
      </c>
      <c r="N31" s="7" t="s">
        <v>29</v>
      </c>
      <c r="O31" s="7" t="s">
        <v>81</v>
      </c>
    </row>
    <row r="32" spans="1:15">
      <c r="A32" s="8"/>
      <c r="B32" s="8"/>
      <c r="C32" s="7" t="s">
        <v>18</v>
      </c>
      <c r="D32" s="7" t="s">
        <v>37</v>
      </c>
      <c r="E32" s="7" t="s">
        <v>39</v>
      </c>
      <c r="F32" s="7" t="s">
        <v>61</v>
      </c>
      <c r="G32" s="7" t="s">
        <v>82</v>
      </c>
      <c r="H32" s="7" t="s">
        <v>53</v>
      </c>
      <c r="I32" s="12">
        <v>136</v>
      </c>
      <c r="J32" s="12">
        <v>55</v>
      </c>
      <c r="K32" s="7">
        <f t="shared" si="0"/>
        <v>7480</v>
      </c>
      <c r="L32" s="15"/>
      <c r="M32" s="14">
        <v>20240115</v>
      </c>
      <c r="N32" s="7" t="s">
        <v>29</v>
      </c>
      <c r="O32" s="7" t="s">
        <v>83</v>
      </c>
    </row>
    <row r="33" spans="1:15">
      <c r="A33" s="8"/>
      <c r="B33" s="8"/>
      <c r="C33" s="7" t="s">
        <v>18</v>
      </c>
      <c r="D33" s="7" t="s">
        <v>37</v>
      </c>
      <c r="E33" s="7" t="s">
        <v>39</v>
      </c>
      <c r="F33" s="7" t="s">
        <v>65</v>
      </c>
      <c r="G33" s="7" t="s">
        <v>74</v>
      </c>
      <c r="H33" s="7" t="s">
        <v>53</v>
      </c>
      <c r="I33" s="12">
        <v>14</v>
      </c>
      <c r="J33" s="12">
        <v>38</v>
      </c>
      <c r="K33" s="7">
        <f t="shared" si="0"/>
        <v>532</v>
      </c>
      <c r="L33" s="15"/>
      <c r="M33" s="14">
        <v>20240115</v>
      </c>
      <c r="N33" s="7" t="s">
        <v>29</v>
      </c>
      <c r="O33" s="7" t="s">
        <v>84</v>
      </c>
    </row>
    <row r="34" spans="1:15">
      <c r="A34" s="8"/>
      <c r="B34" s="8"/>
      <c r="C34" s="7" t="s">
        <v>18</v>
      </c>
      <c r="D34" s="7" t="s">
        <v>27</v>
      </c>
      <c r="E34" s="7" t="s">
        <v>85</v>
      </c>
      <c r="F34" s="7" t="s">
        <v>86</v>
      </c>
      <c r="G34" s="7" t="s">
        <v>87</v>
      </c>
      <c r="H34" s="7" t="s">
        <v>53</v>
      </c>
      <c r="I34" s="12">
        <v>20</v>
      </c>
      <c r="J34" s="12">
        <v>160</v>
      </c>
      <c r="K34" s="7">
        <f t="shared" si="0"/>
        <v>3200</v>
      </c>
      <c r="L34" s="15"/>
      <c r="M34" s="14">
        <v>20240115</v>
      </c>
      <c r="N34" s="7" t="s">
        <v>29</v>
      </c>
      <c r="O34" s="7" t="s">
        <v>88</v>
      </c>
    </row>
    <row r="35" spans="1:15">
      <c r="A35" s="8"/>
      <c r="B35" s="8"/>
      <c r="C35" s="7" t="s">
        <v>18</v>
      </c>
      <c r="D35" s="7" t="s">
        <v>27</v>
      </c>
      <c r="E35" s="7" t="s">
        <v>85</v>
      </c>
      <c r="F35" s="7" t="s">
        <v>86</v>
      </c>
      <c r="G35" s="7" t="s">
        <v>89</v>
      </c>
      <c r="H35" s="7" t="s">
        <v>53</v>
      </c>
      <c r="I35" s="12">
        <v>53</v>
      </c>
      <c r="J35" s="12">
        <v>300</v>
      </c>
      <c r="K35" s="7">
        <f t="shared" si="0"/>
        <v>15900</v>
      </c>
      <c r="L35" s="15"/>
      <c r="M35" s="14">
        <v>20240115</v>
      </c>
      <c r="N35" s="7" t="s">
        <v>29</v>
      </c>
      <c r="O35" s="7" t="s">
        <v>90</v>
      </c>
    </row>
    <row r="36" spans="1:15">
      <c r="A36" s="8"/>
      <c r="B36" s="8"/>
      <c r="C36" s="7" t="s">
        <v>18</v>
      </c>
      <c r="D36" s="7" t="s">
        <v>19</v>
      </c>
      <c r="E36" s="7" t="s">
        <v>91</v>
      </c>
      <c r="F36" s="7" t="s">
        <v>92</v>
      </c>
      <c r="G36" s="7" t="s">
        <v>93</v>
      </c>
      <c r="H36" s="7" t="s">
        <v>94</v>
      </c>
      <c r="I36" s="12">
        <v>2</v>
      </c>
      <c r="J36" s="12">
        <v>160</v>
      </c>
      <c r="K36" s="7">
        <f t="shared" si="0"/>
        <v>320</v>
      </c>
      <c r="L36" s="15"/>
      <c r="M36" s="14">
        <v>20240115</v>
      </c>
      <c r="N36" s="7" t="s">
        <v>25</v>
      </c>
      <c r="O36" s="7" t="s">
        <v>95</v>
      </c>
    </row>
    <row r="37" spans="1:15">
      <c r="A37" s="8"/>
      <c r="B37" s="8"/>
      <c r="C37" s="7" t="s">
        <v>18</v>
      </c>
      <c r="D37" s="7" t="s">
        <v>19</v>
      </c>
      <c r="E37" s="7" t="s">
        <v>39</v>
      </c>
      <c r="F37" s="7" t="s">
        <v>96</v>
      </c>
      <c r="G37" s="7" t="s">
        <v>97</v>
      </c>
      <c r="H37" s="7" t="s">
        <v>94</v>
      </c>
      <c r="I37" s="12">
        <v>4</v>
      </c>
      <c r="J37" s="12">
        <v>300</v>
      </c>
      <c r="K37" s="7">
        <f t="shared" si="0"/>
        <v>1200</v>
      </c>
      <c r="L37" s="15"/>
      <c r="M37" s="14">
        <v>20240115</v>
      </c>
      <c r="N37" s="7" t="s">
        <v>25</v>
      </c>
      <c r="O37" s="7" t="s">
        <v>98</v>
      </c>
    </row>
    <row r="38" spans="1:15">
      <c r="A38" s="8"/>
      <c r="B38" s="8"/>
      <c r="C38" s="7" t="s">
        <v>18</v>
      </c>
      <c r="D38" s="7" t="s">
        <v>27</v>
      </c>
      <c r="E38" s="7" t="s">
        <v>39</v>
      </c>
      <c r="F38" s="7" t="s">
        <v>99</v>
      </c>
      <c r="G38" s="7" t="s">
        <v>100</v>
      </c>
      <c r="H38" s="7" t="s">
        <v>101</v>
      </c>
      <c r="I38" s="12">
        <v>2</v>
      </c>
      <c r="J38" s="12">
        <v>1076</v>
      </c>
      <c r="K38" s="7">
        <f t="shared" si="0"/>
        <v>2152</v>
      </c>
      <c r="L38" s="15"/>
      <c r="M38" s="14">
        <v>20240115</v>
      </c>
      <c r="N38" s="7" t="s">
        <v>102</v>
      </c>
      <c r="O38" s="7" t="s">
        <v>103</v>
      </c>
    </row>
    <row r="39" spans="1:15">
      <c r="A39" s="8"/>
      <c r="B39" s="8"/>
      <c r="C39" s="7" t="s">
        <v>18</v>
      </c>
      <c r="D39" s="7" t="s">
        <v>37</v>
      </c>
      <c r="E39" s="7" t="s">
        <v>85</v>
      </c>
      <c r="F39" s="7" t="s">
        <v>86</v>
      </c>
      <c r="G39" s="7" t="s">
        <v>104</v>
      </c>
      <c r="H39" s="7" t="s">
        <v>53</v>
      </c>
      <c r="I39" s="12">
        <v>4</v>
      </c>
      <c r="J39" s="12">
        <v>160</v>
      </c>
      <c r="K39" s="7">
        <f t="shared" si="0"/>
        <v>640</v>
      </c>
      <c r="L39" s="15"/>
      <c r="M39" s="14">
        <v>20240115</v>
      </c>
      <c r="N39" s="7" t="s">
        <v>29</v>
      </c>
      <c r="O39" s="7" t="s">
        <v>105</v>
      </c>
    </row>
    <row r="40" spans="1:15">
      <c r="A40" s="8"/>
      <c r="B40" s="8"/>
      <c r="C40" s="7" t="s">
        <v>18</v>
      </c>
      <c r="D40" s="7" t="s">
        <v>37</v>
      </c>
      <c r="E40" s="7" t="s">
        <v>85</v>
      </c>
      <c r="F40" s="7" t="s">
        <v>86</v>
      </c>
      <c r="G40" s="7" t="s">
        <v>106</v>
      </c>
      <c r="H40" s="7" t="s">
        <v>53</v>
      </c>
      <c r="I40" s="12">
        <v>5</v>
      </c>
      <c r="J40" s="12">
        <v>300</v>
      </c>
      <c r="K40" s="7">
        <f t="shared" si="0"/>
        <v>1500</v>
      </c>
      <c r="L40" s="15"/>
      <c r="M40" s="14">
        <v>20240115</v>
      </c>
      <c r="N40" s="7" t="s">
        <v>29</v>
      </c>
      <c r="O40" s="7" t="s">
        <v>107</v>
      </c>
    </row>
    <row r="41" spans="1:15">
      <c r="A41" s="8"/>
      <c r="B41" s="8"/>
      <c r="C41" s="7" t="s">
        <v>18</v>
      </c>
      <c r="D41" s="7" t="s">
        <v>37</v>
      </c>
      <c r="E41" s="7" t="s">
        <v>108</v>
      </c>
      <c r="F41" s="7" t="s">
        <v>109</v>
      </c>
      <c r="G41" s="7" t="s">
        <v>110</v>
      </c>
      <c r="H41" s="7" t="s">
        <v>23</v>
      </c>
      <c r="I41" s="12">
        <v>1</v>
      </c>
      <c r="J41" s="12">
        <v>2050</v>
      </c>
      <c r="K41" s="7">
        <f t="shared" si="0"/>
        <v>2050</v>
      </c>
      <c r="L41" s="15"/>
      <c r="M41" s="14">
        <v>20240115</v>
      </c>
      <c r="N41" s="7" t="s">
        <v>29</v>
      </c>
      <c r="O41" s="7" t="s">
        <v>111</v>
      </c>
    </row>
    <row r="42" spans="1:15">
      <c r="A42" s="9"/>
      <c r="B42" s="9"/>
      <c r="C42" s="7" t="s">
        <v>18</v>
      </c>
      <c r="D42" s="7" t="s">
        <v>37</v>
      </c>
      <c r="E42" s="7" t="s">
        <v>108</v>
      </c>
      <c r="F42" s="7" t="s">
        <v>112</v>
      </c>
      <c r="G42" s="7" t="s">
        <v>113</v>
      </c>
      <c r="H42" s="7" t="s">
        <v>23</v>
      </c>
      <c r="I42" s="12">
        <v>1</v>
      </c>
      <c r="J42" s="12">
        <v>756</v>
      </c>
      <c r="K42" s="7">
        <f t="shared" si="0"/>
        <v>756</v>
      </c>
      <c r="L42" s="15"/>
      <c r="M42" s="14">
        <v>20240115</v>
      </c>
      <c r="N42" s="7" t="s">
        <v>29</v>
      </c>
      <c r="O42" s="7" t="s">
        <v>114</v>
      </c>
    </row>
  </sheetData>
  <mergeCells count="4">
    <mergeCell ref="A1:O1"/>
    <mergeCell ref="A3:A42"/>
    <mergeCell ref="B3:B42"/>
    <mergeCell ref="L3:L4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你能记住我么</cp:lastModifiedBy>
  <dcterms:created xsi:type="dcterms:W3CDTF">2020-03-21T03:11:00Z</dcterms:created>
  <dcterms:modified xsi:type="dcterms:W3CDTF">2023-12-22T07:56:22Z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7BC6B5035996441A847A9A48F744000E_12</vt:lpwstr>
  </property>
</Properties>
</file>