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tabRatio="504"/>
  </bookViews>
  <sheets>
    <sheet name="标段划分表"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<sst xmlns="http://schemas.openxmlformats.org/spreadsheetml/2006/main" count="48" uniqueCount="39">
  <si>
    <t>呼和浩特供电公司2024年配网项目城网一批工程设计招标—标段划分表</t>
  </si>
  <si>
    <t>标段号</t>
  </si>
  <si>
    <t>标段名称</t>
  </si>
  <si>
    <t>序号</t>
  </si>
  <si>
    <t>分项内容</t>
  </si>
  <si>
    <t>分项最高投标限价（元）</t>
  </si>
  <si>
    <t>标段最高投标限价（元）</t>
  </si>
  <si>
    <t>限中数量要求</t>
  </si>
  <si>
    <t>专用资格要求</t>
  </si>
  <si>
    <t>服务期</t>
  </si>
  <si>
    <t>服务地点</t>
  </si>
  <si>
    <t>HG20230701-940</t>
  </si>
  <si>
    <t>呼和浩特供电公司2024年配网项目城网一批工程设计招标1</t>
  </si>
  <si>
    <t>呼和浩特市赛罕区110千伏哈达变新建Ⅰ回10千伏线路切改泰安9505台东线送出工程等5项工程</t>
  </si>
  <si>
    <t>4个标段限中1个标段</t>
  </si>
  <si>
    <t>1、投标人须具有建设行政主管部门核发的工程设计综合资质或电力行业工程设计乙级及以上资质或送变电工程专业乙级及以上资质，证书在有效期内；（如投标人还未申办上述资质，则投标人须具有建设行政主管部门核发的工程设计综合资质或电力行业工程设计丙级及以上资质或送电、变电工程专业丙级及以上资质，证书在有效期内）；
2.投标人近三年（从2020年12月至投标截止时间）须具有10千伏及以下电力工程设计服务业绩（提供合同及对应发票扫描件，发票后需附国家税务总局全国增值税发票查验平台的查询截图）；
3.投标人须具有一般纳税人资格（提供证明材料）。</t>
  </si>
  <si>
    <t>合同签订之日起至2024年12月31日</t>
  </si>
  <si>
    <t>招标人指定地点</t>
  </si>
  <si>
    <t>呼和浩特市新城区恰西110千伏变电站新建1回10千伏线路送出等3项工程</t>
  </si>
  <si>
    <t>呼和浩特市赛罕区玉泉220千伏变电站新建1回10千伏线路切改南郊变963双树线送出等3项工程</t>
  </si>
  <si>
    <t>呼和浩特市新城区永兴110千伏变电站新建1回10千伏线路送出工程</t>
  </si>
  <si>
    <t>呼和浩特市新城区鸿盛、百合110千伏变电站新建2回10千伏线路送出工程</t>
  </si>
  <si>
    <t>呼和浩特市沙尔沁工业区沁园110千伏变电站新建2回10千伏线路送出工程</t>
  </si>
  <si>
    <t>呼和浩特市新城区百合110千伏变电站新建1回10千伏线路送出工程</t>
  </si>
  <si>
    <t>HG20230701-941</t>
  </si>
  <si>
    <t>呼和浩特供电公司2024年配网项目城网一批工程设计招标2</t>
  </si>
  <si>
    <t>呼和浩特市金桥经济技术开发区玉泉220千伏变电站新建2回10千伏线路送出等3项工程</t>
  </si>
  <si>
    <t>呼和浩特市玉泉区玉泉220千伏变电站新建1回10千伏线路送出工程</t>
  </si>
  <si>
    <t>呼和浩特市金桥经济技术开发区保全110千伏变电站新建1回10千伏线路送出工程</t>
  </si>
  <si>
    <t>呼和浩特市托克托县东胜110千伏变电站新建1回10千伏线路送出工程</t>
  </si>
  <si>
    <t>HG20230701-942</t>
  </si>
  <si>
    <t>呼和浩特供电公司2024年配网项目城网一批工程设计招标3</t>
  </si>
  <si>
    <t>呼和浩特市新城区110千伏恰西变电站9507恰南一回线与110千伏海东变电站951甲纪检线联络工程等8项工程</t>
  </si>
  <si>
    <t>呼和浩特市新城区恰西110千伏变电站新出1回10千伏线路与东郊变914顺河线联络工程等5项工程</t>
  </si>
  <si>
    <t>呼和浩特市和林格尔县110千伏和林变新建2回10千伏送出工程</t>
  </si>
  <si>
    <t>HG20230701-943</t>
  </si>
  <si>
    <t>呼和浩特供电公司2024年配网项目城网一批工程设计招标4</t>
  </si>
  <si>
    <t>呼和浩特市回民区天骄110千伏变电站新建5回10千伏线路送出等2项工程</t>
  </si>
  <si>
    <t>呼和浩特市土默特左旗台阁牧220千伏变电站961洪福线9#-10#杆主电缆更换工程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</si>
</sst>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1"/>
      <name val="宋体"/>
      <charset val="134"/>
      <scheme val="minor"/>
    </font>
    <font>
      <sz val="10"/>
      <name val="宋体"/>
      <charset val="134"/>
      <scheme val="minor"/>
    </font>
    <font>
      <b/>
      <sz val="12"/>
      <name val="宋体"/>
      <charset val="134"/>
      <scheme val="minor"/>
    </font>
    <font>
      <b/>
      <sz val="1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3" borderId="6" applyNumberFormat="0" applyAlignment="0" applyProtection="0">
      <alignment vertical="center"/>
    </xf>
    <xf numFmtId="0" fontId="15" fillId="4" borderId="7" applyNumberFormat="0" applyAlignment="0" applyProtection="0">
      <alignment vertical="center"/>
    </xf>
    <xf numFmtId="0" fontId="16" fillId="4" borderId="6" applyNumberFormat="0" applyAlignment="0" applyProtection="0">
      <alignment vertical="center"/>
    </xf>
    <xf numFmtId="0" fontId="17" fillId="5"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cellStyleXfs>
  <cellXfs count="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176" fontId="2" fillId="0" borderId="2" xfId="0" applyNumberFormat="1" applyFont="1" applyFill="1" applyBorder="1" applyAlignment="1">
      <alignment horizontal="center" vertical="center" wrapText="1"/>
    </xf>
    <xf numFmtId="0" fontId="5" fillId="0" borderId="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tabSelected="1" topLeftCell="A13" workbookViewId="0">
      <selection activeCell="F17" sqref="F17:F18"/>
    </sheetView>
  </sheetViews>
  <sheetFormatPr defaultColWidth="9" defaultRowHeight="14.4"/>
  <cols>
    <col min="1" max="1" width="12.7777777777778" style="1" customWidth="1"/>
    <col min="2" max="2" width="18.1111111111111" style="1" customWidth="1"/>
    <col min="3" max="3" width="6.33333333333333" style="1" customWidth="1"/>
    <col min="4" max="4" width="32.7777777777778" style="1" customWidth="1"/>
    <col min="5" max="5" width="17.2222222222222" style="1" customWidth="1"/>
    <col min="6" max="6" width="13" style="1" customWidth="1"/>
    <col min="7" max="7" width="8.77777777777778" style="1" customWidth="1"/>
    <col min="8" max="8" width="48.4907407407407" style="1" customWidth="1"/>
    <col min="9" max="10" width="14.2222222222222" style="1" customWidth="1"/>
    <col min="11" max="16384" width="9" style="1"/>
  </cols>
  <sheetData>
    <row r="1" s="1" customFormat="1" ht="24" customHeight="1" spans="1:10">
      <c r="A1" s="3" t="s">
        <v>0</v>
      </c>
      <c r="B1" s="3"/>
      <c r="C1" s="3"/>
      <c r="D1" s="3"/>
      <c r="E1" s="3"/>
      <c r="F1" s="3"/>
      <c r="G1" s="3"/>
      <c r="H1" s="3"/>
      <c r="I1" s="3"/>
      <c r="J1" s="3"/>
    </row>
    <row r="2" s="2" customFormat="1" ht="36" customHeight="1" spans="1:10">
      <c r="A2" s="4" t="s">
        <v>1</v>
      </c>
      <c r="B2" s="4" t="s">
        <v>2</v>
      </c>
      <c r="C2" s="4" t="s">
        <v>3</v>
      </c>
      <c r="D2" s="4" t="s">
        <v>4</v>
      </c>
      <c r="E2" s="4" t="s">
        <v>5</v>
      </c>
      <c r="F2" s="4" t="s">
        <v>6</v>
      </c>
      <c r="G2" s="4" t="s">
        <v>7</v>
      </c>
      <c r="H2" s="4" t="s">
        <v>8</v>
      </c>
      <c r="I2" s="4" t="s">
        <v>9</v>
      </c>
      <c r="J2" s="4" t="s">
        <v>10</v>
      </c>
    </row>
    <row r="3" s="2" customFormat="1" ht="37" customHeight="1" spans="1:10">
      <c r="A3" s="5" t="s">
        <v>11</v>
      </c>
      <c r="B3" s="5" t="s">
        <v>12</v>
      </c>
      <c r="C3" s="5">
        <v>1</v>
      </c>
      <c r="D3" s="6" t="s">
        <v>13</v>
      </c>
      <c r="E3" s="6">
        <v>2950370</v>
      </c>
      <c r="F3" s="6">
        <f>SUM(E3:E9)</f>
        <v>5291682</v>
      </c>
      <c r="G3" s="6" t="s">
        <v>14</v>
      </c>
      <c r="H3" s="7" t="s">
        <v>15</v>
      </c>
      <c r="I3" s="5" t="s">
        <v>16</v>
      </c>
      <c r="J3" s="5" t="s">
        <v>17</v>
      </c>
    </row>
    <row r="4" s="2" customFormat="1" ht="37" customHeight="1" spans="1:10">
      <c r="A4" s="5"/>
      <c r="B4" s="5"/>
      <c r="C4" s="5">
        <v>2</v>
      </c>
      <c r="D4" s="6" t="s">
        <v>18</v>
      </c>
      <c r="E4" s="6">
        <v>1140985</v>
      </c>
      <c r="F4" s="6"/>
      <c r="G4" s="6"/>
      <c r="H4" s="7"/>
      <c r="I4" s="5"/>
      <c r="J4" s="5"/>
    </row>
    <row r="5" s="2" customFormat="1" ht="42" customHeight="1" spans="1:10">
      <c r="A5" s="5"/>
      <c r="B5" s="5"/>
      <c r="C5" s="5">
        <v>3</v>
      </c>
      <c r="D5" s="6" t="s">
        <v>19</v>
      </c>
      <c r="E5" s="6">
        <v>419405</v>
      </c>
      <c r="F5" s="6"/>
      <c r="G5" s="6"/>
      <c r="H5" s="7"/>
      <c r="I5" s="5"/>
      <c r="J5" s="5"/>
    </row>
    <row r="6" s="2" customFormat="1" ht="33" customHeight="1" spans="1:10">
      <c r="A6" s="5"/>
      <c r="B6" s="5"/>
      <c r="C6" s="5">
        <v>4</v>
      </c>
      <c r="D6" s="6" t="s">
        <v>20</v>
      </c>
      <c r="E6" s="6">
        <v>242463</v>
      </c>
      <c r="F6" s="6"/>
      <c r="G6" s="6"/>
      <c r="H6" s="7"/>
      <c r="I6" s="5"/>
      <c r="J6" s="5"/>
    </row>
    <row r="7" s="2" customFormat="1" ht="33" customHeight="1" spans="1:10">
      <c r="A7" s="5"/>
      <c r="B7" s="5"/>
      <c r="C7" s="5">
        <v>5</v>
      </c>
      <c r="D7" s="6" t="s">
        <v>21</v>
      </c>
      <c r="E7" s="6">
        <v>358120</v>
      </c>
      <c r="F7" s="6"/>
      <c r="G7" s="6"/>
      <c r="H7" s="7"/>
      <c r="I7" s="5"/>
      <c r="J7" s="5"/>
    </row>
    <row r="8" s="2" customFormat="1" ht="33" customHeight="1" spans="1:10">
      <c r="A8" s="5"/>
      <c r="B8" s="5"/>
      <c r="C8" s="5">
        <v>6</v>
      </c>
      <c r="D8" s="6" t="s">
        <v>22</v>
      </c>
      <c r="E8" s="6">
        <v>114895</v>
      </c>
      <c r="F8" s="6"/>
      <c r="G8" s="6"/>
      <c r="H8" s="7"/>
      <c r="I8" s="5"/>
      <c r="J8" s="5"/>
    </row>
    <row r="9" s="2" customFormat="1" ht="33" customHeight="1" spans="1:10">
      <c r="A9" s="5"/>
      <c r="B9" s="5"/>
      <c r="C9" s="5">
        <v>7</v>
      </c>
      <c r="D9" s="6" t="s">
        <v>23</v>
      </c>
      <c r="E9" s="6">
        <v>65444</v>
      </c>
      <c r="F9" s="6"/>
      <c r="G9" s="6"/>
      <c r="H9" s="7"/>
      <c r="I9" s="5"/>
      <c r="J9" s="5"/>
    </row>
    <row r="10" s="2" customFormat="1" ht="48" customHeight="1" spans="1:10">
      <c r="A10" s="5" t="s">
        <v>24</v>
      </c>
      <c r="B10" s="5" t="s">
        <v>25</v>
      </c>
      <c r="C10" s="5">
        <v>1</v>
      </c>
      <c r="D10" s="6" t="s">
        <v>26</v>
      </c>
      <c r="E10" s="6">
        <v>2889368</v>
      </c>
      <c r="F10" s="6">
        <f>SUM(E10:E13)</f>
        <v>4262983</v>
      </c>
      <c r="G10" s="6"/>
      <c r="H10" s="7" t="s">
        <v>15</v>
      </c>
      <c r="I10" s="5" t="s">
        <v>16</v>
      </c>
      <c r="J10" s="5" t="s">
        <v>17</v>
      </c>
    </row>
    <row r="11" s="2" customFormat="1" ht="48" customHeight="1" spans="1:10">
      <c r="A11" s="5"/>
      <c r="B11" s="5"/>
      <c r="C11" s="5">
        <v>2</v>
      </c>
      <c r="D11" s="6" t="s">
        <v>27</v>
      </c>
      <c r="E11" s="6">
        <v>977703</v>
      </c>
      <c r="F11" s="6"/>
      <c r="G11" s="6"/>
      <c r="H11" s="7"/>
      <c r="I11" s="5"/>
      <c r="J11" s="5"/>
    </row>
    <row r="12" s="2" customFormat="1" ht="48" customHeight="1" spans="1:10">
      <c r="A12" s="5"/>
      <c r="B12" s="5"/>
      <c r="C12" s="5">
        <v>3</v>
      </c>
      <c r="D12" s="6" t="s">
        <v>28</v>
      </c>
      <c r="E12" s="6">
        <v>325263</v>
      </c>
      <c r="F12" s="6"/>
      <c r="G12" s="6"/>
      <c r="H12" s="7"/>
      <c r="I12" s="5"/>
      <c r="J12" s="5"/>
    </row>
    <row r="13" s="2" customFormat="1" ht="48" customHeight="1" spans="1:10">
      <c r="A13" s="5"/>
      <c r="B13" s="5"/>
      <c r="C13" s="5">
        <v>4</v>
      </c>
      <c r="D13" s="6" t="s">
        <v>29</v>
      </c>
      <c r="E13" s="6">
        <v>70649</v>
      </c>
      <c r="F13" s="6"/>
      <c r="G13" s="6"/>
      <c r="H13" s="7"/>
      <c r="I13" s="5"/>
      <c r="J13" s="5"/>
    </row>
    <row r="14" s="2" customFormat="1" ht="44" customHeight="1" spans="1:10">
      <c r="A14" s="5" t="s">
        <v>30</v>
      </c>
      <c r="B14" s="5" t="s">
        <v>31</v>
      </c>
      <c r="C14" s="5">
        <v>1</v>
      </c>
      <c r="D14" s="6" t="s">
        <v>32</v>
      </c>
      <c r="E14" s="6">
        <v>1327895</v>
      </c>
      <c r="F14" s="6">
        <f>SUM(E14:E16)</f>
        <v>2376350</v>
      </c>
      <c r="G14" s="6"/>
      <c r="H14" s="7" t="s">
        <v>15</v>
      </c>
      <c r="I14" s="5" t="s">
        <v>16</v>
      </c>
      <c r="J14" s="5" t="s">
        <v>17</v>
      </c>
    </row>
    <row r="15" s="2" customFormat="1" ht="44" customHeight="1" spans="1:10">
      <c r="A15" s="5"/>
      <c r="B15" s="5"/>
      <c r="C15" s="5">
        <v>2</v>
      </c>
      <c r="D15" s="6" t="s">
        <v>33</v>
      </c>
      <c r="E15" s="6">
        <v>928386</v>
      </c>
      <c r="F15" s="6"/>
      <c r="G15" s="6"/>
      <c r="H15" s="7"/>
      <c r="I15" s="5"/>
      <c r="J15" s="5"/>
    </row>
    <row r="16" s="2" customFormat="1" ht="80" customHeight="1" spans="1:10">
      <c r="A16" s="5"/>
      <c r="B16" s="5"/>
      <c r="C16" s="5">
        <v>3</v>
      </c>
      <c r="D16" s="6" t="s">
        <v>34</v>
      </c>
      <c r="E16" s="6">
        <v>120069</v>
      </c>
      <c r="F16" s="6"/>
      <c r="G16" s="6"/>
      <c r="H16" s="7"/>
      <c r="I16" s="5"/>
      <c r="J16" s="5"/>
    </row>
    <row r="17" s="2" customFormat="1" ht="74" customHeight="1" spans="1:10">
      <c r="A17" s="5" t="s">
        <v>35</v>
      </c>
      <c r="B17" s="5" t="s">
        <v>36</v>
      </c>
      <c r="C17" s="5">
        <v>1</v>
      </c>
      <c r="D17" s="6" t="s">
        <v>37</v>
      </c>
      <c r="E17" s="6">
        <v>847967</v>
      </c>
      <c r="F17" s="6">
        <f>SUM(E17:E18)</f>
        <v>920455</v>
      </c>
      <c r="G17" s="6"/>
      <c r="H17" s="7" t="s">
        <v>15</v>
      </c>
      <c r="I17" s="5" t="s">
        <v>16</v>
      </c>
      <c r="J17" s="5" t="s">
        <v>17</v>
      </c>
    </row>
    <row r="18" s="2" customFormat="1" ht="102" customHeight="1" spans="1:10">
      <c r="A18" s="5"/>
      <c r="B18" s="5"/>
      <c r="C18" s="5">
        <v>2</v>
      </c>
      <c r="D18" s="6" t="s">
        <v>38</v>
      </c>
      <c r="E18" s="6">
        <v>72488</v>
      </c>
      <c r="F18" s="6"/>
      <c r="G18" s="6"/>
      <c r="H18" s="7"/>
      <c r="I18" s="5"/>
      <c r="J18" s="5"/>
    </row>
  </sheetData>
  <mergeCells count="26">
    <mergeCell ref="A1:J1"/>
    <mergeCell ref="A3:A9"/>
    <mergeCell ref="A10:A13"/>
    <mergeCell ref="A14:A16"/>
    <mergeCell ref="A17:A18"/>
    <mergeCell ref="B3:B9"/>
    <mergeCell ref="B10:B13"/>
    <mergeCell ref="B14:B16"/>
    <mergeCell ref="B17:B18"/>
    <mergeCell ref="F3:F9"/>
    <mergeCell ref="F10:F13"/>
    <mergeCell ref="F14:F16"/>
    <mergeCell ref="F17:F18"/>
    <mergeCell ref="G3:G18"/>
    <mergeCell ref="H3:H9"/>
    <mergeCell ref="H10:H13"/>
    <mergeCell ref="H14:H16"/>
    <mergeCell ref="H17:H18"/>
    <mergeCell ref="I3:I9"/>
    <mergeCell ref="I10:I13"/>
    <mergeCell ref="I14:I16"/>
    <mergeCell ref="I17:I18"/>
    <mergeCell ref="J3:J9"/>
    <mergeCell ref="J10:J13"/>
    <mergeCell ref="J14:J16"/>
    <mergeCell ref="J17:J18"/>
  </mergeCells>
  <pageMargins left="0.393055555555556" right="0.393055555555556" top="0.786805555555556" bottom="0.590277777777778" header="0.5" footer="0.5"/>
  <pageSetup paperSize="9" scale="7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标段划分表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赵灵燕</cp:lastModifiedBy>
  <dcterms:created xsi:type="dcterms:W3CDTF">2019-01-14T08:36:00Z</dcterms:created>
  <cp:lastPrinted>2019-01-18T08:27:00Z</cp:lastPrinted>
  <dcterms:modified xsi:type="dcterms:W3CDTF">2023-12-11T07:17:42Z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11</vt:lpwstr>
  </property>
  <property fmtid="{D5CDD505-2E9C-101B-9397-08002B2CF9AE}" pid="3" name="KSOProductBuildVer">
    <vt:lpwstr>2052-12.1.0.15990</vt:lpwstr>
  </property>
  <property fmtid="{D5CDD505-2E9C-101B-9397-08002B2CF9AE}" pid="4" name="ICV">
    <vt:lpwstr>997A74D8E34F46EB8E1C19B83A5E1784</vt:lpwstr>
  </property>
</Properties>
</file>