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<sst xmlns="http://schemas.openxmlformats.org/spreadsheetml/2006/main" count="45" uniqueCount="30">
  <si>
    <t>采购明细表</t>
  </si>
  <si>
    <t>项目名称：鄂尔多斯供电公司2023年“末班车”批次（电源及水源施工）询比采购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</si>
  <si>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</si>
  <si>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</si>
  <si>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</si>
  <si>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</si>
  <si>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</si>
  <si>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</si>
  <si>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</si>
  <si>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</si>
  <si>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</si>
  <si>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</si>
  <si>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</si>
  <si>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</si>
  <si>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标段4 电源施工</t>
  </si>
  <si>
    <t>双维500千伏变电站站外电源工程(35kV架空线路)</t>
  </si>
  <si>
    <t>详见清单</t>
  </si>
  <si>
    <t>项</t>
  </si>
  <si>
    <t>工程建设部</t>
  </si>
  <si>
    <t>询比采购</t>
  </si>
  <si>
    <t>合同签订后-2024.08.30</t>
  </si>
  <si>
    <t>35kV及以上基建工程</t>
  </si>
  <si>
    <t>双维500千伏变电站站外电源工程(35kV电缆线路)</t>
  </si>
  <si>
    <t>双维500千伏变电站站外电源工程(OPGW光缆)</t>
  </si>
  <si>
    <t>双维500千伏变电站站外电源工程(拜图变35kV间隔扩建工程)</t>
  </si>
  <si>
    <t>双维500千伏变电站施工电源10kV线路工程</t>
  </si>
  <si>
    <t>小计</t>
  </si>
  <si>
    <t>标段5 水源施工</t>
  </si>
  <si>
    <t>双维500kV变电站工程水源施工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</si>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</sst>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zoomScale="85" zoomScaleNormal="85" topLeftCell="A2" workbookViewId="0">
      <selection activeCell="J10" sqref="J10"/>
    </sheetView>
  </sheetViews>
  <sheetFormatPr defaultColWidth="8.72566371681416" defaultRowHeight="13.5"/>
  <cols>
    <col min="1" max="1" width="16.1858407079646" customWidth="1"/>
    <col min="2" max="2" width="17.0884955752212" customWidth="1"/>
    <col min="3" max="3" width="27.0884955752212" customWidth="1"/>
    <col min="4" max="5" width="8.72566371681416" customWidth="1"/>
    <col min="6" max="7" width="17.0884955752212" customWidth="1"/>
    <col min="8" max="8" width="14.6371681415929" customWidth="1"/>
    <col min="9" max="9" width="12.3628318584071" customWidth="1"/>
    <col min="10" max="10" width="11.8141592920354" customWidth="1"/>
    <col min="11" max="11" width="10.3628318584071" customWidth="1"/>
    <col min="12" max="12" width="9.27433628318584" customWidth="1"/>
  </cols>
  <sheetData>
    <row r="1" ht="27.75" spans="1:12">
      <c r="A1" s="1" t="s">
        <v>0</v>
      </c>
      <c r="B1" s="2"/>
      <c r="C1" s="2"/>
      <c r="D1" s="2"/>
      <c r="E1" s="2"/>
      <c r="F1" s="3"/>
      <c r="G1" s="3"/>
      <c r="H1" s="4"/>
      <c r="I1" s="4"/>
      <c r="J1" s="23"/>
      <c r="K1" s="2"/>
      <c r="L1" s="2"/>
    </row>
    <row r="2" ht="36" customHeight="1" spans="1:12">
      <c r="A2" s="5" t="s">
        <v>1</v>
      </c>
      <c r="B2" s="6"/>
      <c r="C2" s="6"/>
      <c r="D2" s="6"/>
      <c r="E2" s="6"/>
      <c r="F2" s="7"/>
      <c r="G2" s="7"/>
      <c r="H2" s="8"/>
      <c r="I2" s="8"/>
      <c r="J2" s="6"/>
      <c r="K2" s="6"/>
      <c r="L2" s="6"/>
    </row>
    <row r="3" ht="29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1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ht="49" customHeight="1" spans="1:12">
      <c r="A4" s="12" t="s">
        <v>14</v>
      </c>
      <c r="B4" s="13" t="s">
        <v>15</v>
      </c>
      <c r="C4" s="13" t="s">
        <v>16</v>
      </c>
      <c r="D4" s="14" t="s">
        <v>17</v>
      </c>
      <c r="E4" s="14">
        <v>1</v>
      </c>
      <c r="F4" s="15">
        <v>2350436</v>
      </c>
      <c r="G4" s="15">
        <v>2350436</v>
      </c>
      <c r="H4" s="14" t="s">
        <v>18</v>
      </c>
      <c r="I4" s="14" t="s">
        <v>19</v>
      </c>
      <c r="J4" s="14" t="s">
        <v>20</v>
      </c>
      <c r="K4" s="14" t="s">
        <v>21</v>
      </c>
      <c r="L4" s="14"/>
    </row>
    <row r="5" ht="49" customHeight="1" spans="1:12">
      <c r="A5" s="16"/>
      <c r="B5" s="13" t="s">
        <v>22</v>
      </c>
      <c r="C5" s="13" t="s">
        <v>16</v>
      </c>
      <c r="D5" s="14" t="s">
        <v>17</v>
      </c>
      <c r="E5" s="14">
        <v>1</v>
      </c>
      <c r="F5" s="15">
        <v>149985</v>
      </c>
      <c r="G5" s="15">
        <v>149985</v>
      </c>
      <c r="H5" s="14"/>
      <c r="I5" s="14"/>
      <c r="J5" s="14"/>
      <c r="K5" s="14"/>
      <c r="L5" s="14"/>
    </row>
    <row r="6" ht="49" customHeight="1" spans="1:12">
      <c r="A6" s="16"/>
      <c r="B6" s="13" t="s">
        <v>23</v>
      </c>
      <c r="C6" s="13" t="s">
        <v>16</v>
      </c>
      <c r="D6" s="14" t="s">
        <v>17</v>
      </c>
      <c r="E6" s="14">
        <v>1</v>
      </c>
      <c r="F6" s="15">
        <v>174779</v>
      </c>
      <c r="G6" s="15">
        <v>174779</v>
      </c>
      <c r="H6" s="14"/>
      <c r="I6" s="14"/>
      <c r="J6" s="14"/>
      <c r="K6" s="14"/>
      <c r="L6" s="14"/>
    </row>
    <row r="7" ht="49" customHeight="1" spans="1:12">
      <c r="A7" s="16"/>
      <c r="B7" s="13" t="s">
        <v>24</v>
      </c>
      <c r="C7" s="13" t="s">
        <v>16</v>
      </c>
      <c r="D7" s="14" t="s">
        <v>17</v>
      </c>
      <c r="E7" s="14">
        <v>1</v>
      </c>
      <c r="F7" s="15">
        <v>190135</v>
      </c>
      <c r="G7" s="15">
        <v>190135</v>
      </c>
      <c r="H7" s="14"/>
      <c r="I7" s="14"/>
      <c r="J7" s="14"/>
      <c r="K7" s="14"/>
      <c r="L7" s="14"/>
    </row>
    <row r="8" ht="49" customHeight="1" spans="1:12">
      <c r="A8" s="17"/>
      <c r="B8" s="13" t="s">
        <v>25</v>
      </c>
      <c r="C8" s="13" t="s">
        <v>16</v>
      </c>
      <c r="D8" s="14" t="s">
        <v>17</v>
      </c>
      <c r="E8" s="14">
        <v>1</v>
      </c>
      <c r="F8" s="15">
        <v>153325</v>
      </c>
      <c r="G8" s="15">
        <v>153325</v>
      </c>
      <c r="H8" s="14"/>
      <c r="I8" s="14"/>
      <c r="J8" s="14"/>
      <c r="K8" s="14"/>
      <c r="L8" s="14"/>
    </row>
    <row r="9" ht="18" customHeight="1" spans="1:12">
      <c r="A9" s="18" t="s">
        <v>26</v>
      </c>
      <c r="B9" s="18"/>
      <c r="C9" s="18"/>
      <c r="D9" s="18"/>
      <c r="E9" s="18"/>
      <c r="F9" s="19"/>
      <c r="G9" s="19">
        <f>SUM(G4:G8)</f>
        <v>3018660</v>
      </c>
      <c r="H9" s="18"/>
      <c r="I9" s="18"/>
      <c r="J9" s="18"/>
      <c r="K9" s="18"/>
      <c r="L9" s="18"/>
    </row>
    <row r="10" ht="49" customHeight="1" spans="1:12">
      <c r="A10" s="20" t="s">
        <v>27</v>
      </c>
      <c r="B10" s="14" t="s">
        <v>28</v>
      </c>
      <c r="C10" s="13" t="s">
        <v>16</v>
      </c>
      <c r="D10" s="14" t="s">
        <v>17</v>
      </c>
      <c r="E10" s="14">
        <v>1</v>
      </c>
      <c r="F10" s="21">
        <v>1486103</v>
      </c>
      <c r="G10" s="21">
        <v>1486103</v>
      </c>
      <c r="H10" s="14" t="s">
        <v>18</v>
      </c>
      <c r="I10" s="14" t="s">
        <v>19</v>
      </c>
      <c r="J10" s="14" t="s">
        <v>20</v>
      </c>
      <c r="K10" s="14" t="s">
        <v>21</v>
      </c>
      <c r="L10" s="14"/>
    </row>
    <row r="11" ht="18" customHeight="1" spans="1:12">
      <c r="A11" s="18" t="s">
        <v>26</v>
      </c>
      <c r="B11" s="18"/>
      <c r="C11" s="18"/>
      <c r="D11" s="18"/>
      <c r="E11" s="18"/>
      <c r="F11" s="19"/>
      <c r="G11" s="19">
        <f>SUM(G10:G10)</f>
        <v>1486103</v>
      </c>
      <c r="H11" s="18"/>
      <c r="I11" s="18"/>
      <c r="J11" s="18"/>
      <c r="K11" s="18"/>
      <c r="L11" s="18"/>
    </row>
    <row r="12" ht="18" customHeight="1" spans="1:12">
      <c r="A12" s="18" t="s">
        <v>29</v>
      </c>
      <c r="B12" s="18"/>
      <c r="C12" s="18"/>
      <c r="D12" s="18"/>
      <c r="E12" s="18"/>
      <c r="F12" s="19"/>
      <c r="G12" s="19">
        <f>G9+G11</f>
        <v>4504763</v>
      </c>
      <c r="H12" s="22"/>
      <c r="I12" s="18"/>
      <c r="J12" s="18"/>
      <c r="K12" s="18"/>
      <c r="L12" s="18"/>
    </row>
  </sheetData>
  <mergeCells count="11">
    <mergeCell ref="A1:L1"/>
    <mergeCell ref="A2:L2"/>
    <mergeCell ref="A9:F9"/>
    <mergeCell ref="A11:F11"/>
    <mergeCell ref="A12:F12"/>
    <mergeCell ref="A4:A8"/>
    <mergeCell ref="H4:H8"/>
    <mergeCell ref="I4:I8"/>
    <mergeCell ref="J4:J8"/>
    <mergeCell ref="K4:K8"/>
    <mergeCell ref="L4:L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齐鑫</cp:lastModifiedBy>
  <dcterms:created xsi:type="dcterms:W3CDTF">2023-11-02T03:52:00Z</dcterms:created>
  <dcterms:modified xsi:type="dcterms:W3CDTF">2023-11-21T12:22:05Z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D0D5D39C3A20473CBD4E2F06B15810A0_13</vt:lpwstr>
  </property>
  <property fmtid="{D5CDD505-2E9C-101B-9397-08002B2CF9AE}" pid="3" name="KSOProductBuildVer">
    <vt:lpwstr>2052-12.1.0.15712</vt:lpwstr>
  </property>
</Properties>
</file>