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<sst xmlns="http://schemas.openxmlformats.org/spreadsheetml/2006/main" count="85" uniqueCount="62">
  <si>
    <t>内蒙古电力（集团）有限责任公司阿拉善供电分公司2023-2024年度配电带电作业技术服务框架</t>
  </si>
  <si>
    <t>采购编号</t>
  </si>
  <si>
    <t>标段名称</t>
  </si>
  <si>
    <t>申请单位</t>
  </si>
  <si>
    <t>服务类型</t>
  </si>
  <si>
    <t>项目类别</t>
  </si>
  <si>
    <t>服务内容</t>
  </si>
  <si>
    <t>单位</t>
  </si>
  <si>
    <t>数量</t>
  </si>
  <si>
    <t>单价最高投标限价(元)</t>
  </si>
  <si>
    <t>总价最高投标限价(元)</t>
  </si>
  <si>
    <t>入围家数</t>
  </si>
  <si>
    <t>分配比例</t>
  </si>
  <si>
    <t>框架协议期</t>
  </si>
  <si>
    <t>服务地点</t>
  </si>
  <si>
    <t>投标人资质要求</t>
  </si>
  <si>
    <t>备注</t>
  </si>
  <si>
    <t>YCNM-ZB23-CG41</t>
  </si>
  <si>
    <t>阿拉善供电公司配电带电作业技术服务框架（2023-2024年度）</t>
  </si>
  <si>
    <t>配电带电作业处</t>
  </si>
  <si>
    <t>服务采购</t>
  </si>
  <si>
    <t>生产</t>
  </si>
  <si>
    <t>10kV线路带电断、接引流线 接引流线</t>
  </si>
  <si>
    <t>三相/次</t>
  </si>
  <si>
    <t>分配业务按中标排名顺序分别为40%/35%/25%</t>
  </si>
  <si>
    <t>合同签订之日起一年</t>
  </si>
  <si>
    <t>阿拉善盟</t>
  </si>
  <si>
    <t xml:space="preserve">1.投标人须具有建设行政主管都门颁发的施工综合资质或电力工程施工总承包乙级及以上资质或输变电工程专业承包乙级及以上资质，证书在有效期内:(以上资质为住建部最新资质要求(2020年11月30日建市(2020)94号《住房和城乡建设部关于印发建设工程企业资质管理制度改革方案的通知》）。如投标人还未申办以上资质，“投标人须具有建设行政主管部门颁发的电力工程施工总承包三级及以上资质或输变电工程专业承包三级及以上资质，证书在有效期内”；
2.投标人须具备国家能源局或国家电力监管委员会颁发的“承装(修、试)电力设施许可证”（承装类、承修类、承试类）五级及以上资质且资质证书在有效期内；
3.投标人须具有有效的安全生产许可证；
4.投标人拟派作业人员必须具备第三方权威机构颁发的配网不停电作业资质证书或配网不停电作业培训合格证书，人数不得少于 4人，且4人须同时具备高压电工和高处作业特种作业证。作业人员必须在本单位工作并签订劳动合同，并提供作业人员证书及劳动合同原件扫描件。
</t>
  </si>
  <si>
    <t>注：1、无偿提供履带式绝缘斗臂车；
2、无偿提供绝缘梯；
3、无偿提供中压发电车。</t>
  </si>
  <si>
    <t>10kV线路带电断、接引流线 接引流线（安装及拆除同时进行）</t>
  </si>
  <si>
    <t>10kV线路带电断、接引流线 断引流线</t>
  </si>
  <si>
    <t>10kV线路带电立、撤电杆（直线） 立电杆（直线）</t>
  </si>
  <si>
    <t>根/次</t>
  </si>
  <si>
    <t>10kV线路带电立、撤电杆（直线）立电杆（安装及拆除同时进行）</t>
  </si>
  <si>
    <t>10kV线路带电立、撤电杆（直线） 撤电杆（直线）</t>
  </si>
  <si>
    <t>10kV线路带负荷直线改耐张杆 带负荷直线改耐张杆</t>
  </si>
  <si>
    <t>基/次</t>
  </si>
  <si>
    <t>10kV线路临近带电作业布置安全措施 线路临近带电作业布置安全措施</t>
  </si>
  <si>
    <t>处/次</t>
  </si>
  <si>
    <t>10kV线路临近带电作业布置安全措施 线路临近带电作业布置安全措施（双回路）</t>
  </si>
  <si>
    <t>10kV线路带电（带负荷）装、拆部件 安装避雷器</t>
  </si>
  <si>
    <t>10kV线路带电（带负荷）装、拆部件 安装避雷器（安装及拆除同时进行）</t>
  </si>
  <si>
    <t>10kV线路带电（带负荷）装、拆部件 拆除避雷器</t>
  </si>
  <si>
    <t>10kV线路带电（带负荷）装、拆部件 更换针式绝缘子</t>
  </si>
  <si>
    <t>10kV线路带电（带负荷）装、拆部件 更换悬式绝缘子</t>
  </si>
  <si>
    <t>10kV线路带电（带负荷）装、拆部件 更换直线横担</t>
  </si>
  <si>
    <t>10kV线路带电（带负荷）装、拆部件 消除隐患</t>
  </si>
  <si>
    <t>10kV线路带电（带负荷）装、拆部件 消除隐患（安装及拆除同时进行）</t>
  </si>
  <si>
    <t>10kV线路带电（带负荷）装、拆部件 装拆导线绝缘套管</t>
  </si>
  <si>
    <t>档/次</t>
  </si>
  <si>
    <t>10kV线路带电（带负荷）装、拆部件 挂（拆）线</t>
  </si>
  <si>
    <t>10kV线路带电（带负荷）装、拆部件 带负荷更换跌落式熔断器</t>
  </si>
  <si>
    <t>10kV线路带电（带负荷）装、拆部件 带负荷安装柱上隔离开关</t>
  </si>
  <si>
    <t>10kV线路带电（带负荷）装、拆部件 带负荷安装柱上隔离开关 带负荷拆除柱上隔离开关（安装及拆除同时进行）</t>
  </si>
  <si>
    <t>10kV线路带电（带负荷）装、拆部件 带负荷拆除柱上隔离开关</t>
  </si>
  <si>
    <t>10kV线路带负荷安装柱上负荷开关 安装</t>
  </si>
  <si>
    <t>台/次</t>
  </si>
  <si>
    <t>10kV线路带负荷安装柱上负荷开关 安装 负荷开关 （安装及拆除同时进行）</t>
  </si>
  <si>
    <t>10kV线路带负荷安装柱上负荷开关 拆除</t>
  </si>
  <si>
    <t>中压发电车负荷转带10kV线路带电 接引流线（无偿提供中压发电车）</t>
  </si>
  <si>
    <t>中压发电车负荷转带10kV线路带电 断引流线（无偿提供中压发电车）</t>
  </si>
  <si>
    <t>10kV线路带电（带负荷） 消除隐患（消除树线矛盾）</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</si>
</sst>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yyyy&quot;年&quot;m&quot;月&quot;d&quot;日&quot;;@"/>
  </numFmts>
  <fonts count="25">
    <font>
      <sz val="11"/>
      <color theme="1"/>
      <name val="宋体"/>
      <charset val="134"/>
      <scheme val="minor"/>
    </font>
    <font>
      <b/>
      <sz val="11"/>
      <color theme="1"/>
      <name val="宋体"/>
      <charset val="134"/>
    </font>
    <font>
      <sz val="11"/>
      <color theme="1"/>
      <name val="宋体"/>
      <charset val="134"/>
    </font>
    <font>
      <b/>
      <sz val="14"/>
      <color theme="1"/>
      <name val="宋体"/>
      <charset val="134"/>
    </font>
    <font>
      <sz val="14"/>
      <color theme="1"/>
      <name val="宋体"/>
      <charset val="134"/>
    </font>
    <font>
      <b/>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wrapText="1"/>
    </xf>
    <xf numFmtId="0" fontId="2" fillId="0" borderId="0" xfId="0" applyFont="1">
      <alignment vertical="center"/>
    </xf>
    <xf numFmtId="0" fontId="2" fillId="0" borderId="0" xfId="0" applyFont="1" applyAlignment="1">
      <alignment horizontal="center" vertical="center" wrapText="1"/>
    </xf>
    <xf numFmtId="176" fontId="2" fillId="0" borderId="0" xfId="0" applyNumberFormat="1" applyFont="1" applyAlignment="1">
      <alignment horizontal="center" vertical="center" wrapText="1"/>
    </xf>
    <xf numFmtId="10" fontId="2" fillId="0" borderId="0" xfId="0" applyNumberFormat="1" applyFont="1" applyAlignment="1">
      <alignment horizontal="center" vertical="center" wrapText="1"/>
    </xf>
    <xf numFmtId="177" fontId="2" fillId="0" borderId="0" xfId="0" applyNumberFormat="1" applyFont="1" applyAlignment="1">
      <alignment horizontal="center" vertical="center" wrapText="1"/>
    </xf>
    <xf numFmtId="178" fontId="2" fillId="0" borderId="0" xfId="0" applyNumberFormat="1" applyFont="1" applyAlignment="1">
      <alignment horizontal="center" vertical="center" wrapText="1"/>
    </xf>
    <xf numFmtId="0" fontId="3"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76" fontId="3" fillId="0" borderId="0" xfId="0" applyNumberFormat="1" applyFont="1" applyBorder="1" applyAlignment="1">
      <alignment horizontal="center" vertical="center" wrapText="1"/>
    </xf>
    <xf numFmtId="10" fontId="3" fillId="0" borderId="0" xfId="0" applyNumberFormat="1" applyFont="1" applyBorder="1" applyAlignment="1">
      <alignment horizontal="center" vertical="center" wrapText="1"/>
    </xf>
    <xf numFmtId="177" fontId="3" fillId="0" borderId="0" xfId="0" applyNumberFormat="1" applyFont="1" applyBorder="1" applyAlignment="1">
      <alignment horizontal="center" vertical="center" wrapText="1"/>
    </xf>
    <xf numFmtId="178" fontId="3" fillId="0" borderId="0"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177"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177" fontId="2" fillId="0" borderId="2" xfId="0" applyNumberFormat="1" applyFont="1" applyBorder="1" applyAlignment="1">
      <alignment horizontal="center" vertical="center"/>
    </xf>
    <xf numFmtId="10"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177" fontId="2" fillId="0" borderId="3" xfId="0" applyNumberFormat="1" applyFont="1" applyBorder="1" applyAlignment="1">
      <alignment horizontal="center" vertical="center"/>
    </xf>
    <xf numFmtId="177" fontId="2" fillId="0" borderId="4"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1"/>
  <sheetViews>
    <sheetView tabSelected="1" zoomScale="70" zoomScaleNormal="70" workbookViewId="0">
      <selection activeCell="O3" sqref="O3:O31"/>
    </sheetView>
  </sheetViews>
  <sheetFormatPr defaultColWidth="9" defaultRowHeight="13.5"/>
  <cols>
    <col min="1" max="1" width="9.56666666666667" style="3" customWidth="1"/>
    <col min="2" max="2" width="15.7583333333333" style="3" customWidth="1"/>
    <col min="3" max="3" width="15.8166666666667" style="3" customWidth="1"/>
    <col min="4" max="5" width="8.625" style="3" customWidth="1"/>
    <col min="6" max="6" width="52.5" style="3" customWidth="1"/>
    <col min="7" max="7" width="7.25" style="3" customWidth="1"/>
    <col min="8" max="8" width="4.625" style="3" customWidth="1"/>
    <col min="9" max="9" width="16.625" style="4" customWidth="1"/>
    <col min="10" max="10" width="17.9333333333333" style="5" customWidth="1"/>
    <col min="11" max="11" width="8.625" style="6" customWidth="1"/>
    <col min="12" max="12" width="16.2416666666667" style="5" customWidth="1"/>
    <col min="13" max="13" width="13.8083333333333" style="7" customWidth="1"/>
    <col min="14" max="14" width="14.3416666666667" style="3" customWidth="1"/>
    <col min="15" max="15" width="52.9333333333333" style="3" customWidth="1"/>
    <col min="16" max="16" width="30.425" style="3" customWidth="1"/>
    <col min="17" max="16384" width="9" style="3"/>
  </cols>
  <sheetData>
    <row r="1" ht="40" customHeight="1" spans="1:16">
      <c r="A1" s="8" t="s">
        <v>0</v>
      </c>
      <c r="B1" s="8"/>
      <c r="C1" s="8"/>
      <c r="D1" s="8"/>
      <c r="E1" s="8"/>
      <c r="F1" s="8"/>
      <c r="G1" s="8"/>
      <c r="H1" s="8"/>
      <c r="I1" s="12"/>
      <c r="J1" s="13"/>
      <c r="K1" s="14"/>
      <c r="L1" s="13"/>
      <c r="M1" s="15"/>
      <c r="N1" s="8"/>
      <c r="O1" s="8"/>
      <c r="P1" s="8"/>
    </row>
    <row r="2" s="1" customFormat="1" ht="68" customHeight="1" spans="1:16">
      <c r="A2" s="9" t="s">
        <v>1</v>
      </c>
      <c r="B2" s="9" t="s">
        <v>2</v>
      </c>
      <c r="C2" s="9" t="s">
        <v>3</v>
      </c>
      <c r="D2" s="9" t="s">
        <v>4</v>
      </c>
      <c r="E2" s="9" t="s">
        <v>5</v>
      </c>
      <c r="F2" s="9" t="s">
        <v>6</v>
      </c>
      <c r="G2" s="9" t="s">
        <v>7</v>
      </c>
      <c r="H2" s="9" t="s">
        <v>8</v>
      </c>
      <c r="I2" s="16" t="s">
        <v>9</v>
      </c>
      <c r="J2" s="16" t="s">
        <v>10</v>
      </c>
      <c r="K2" s="17" t="s">
        <v>11</v>
      </c>
      <c r="L2" s="18" t="s">
        <v>12</v>
      </c>
      <c r="M2" s="19" t="s">
        <v>13</v>
      </c>
      <c r="N2" s="9" t="s">
        <v>14</v>
      </c>
      <c r="O2" s="9" t="s">
        <v>15</v>
      </c>
      <c r="P2" s="9" t="s">
        <v>16</v>
      </c>
    </row>
    <row r="3" s="2" customFormat="1" ht="31" customHeight="1" spans="1:16">
      <c r="A3" s="10" t="s">
        <v>17</v>
      </c>
      <c r="B3" s="10" t="s">
        <v>18</v>
      </c>
      <c r="C3" s="10" t="s">
        <v>19</v>
      </c>
      <c r="D3" s="10" t="s">
        <v>20</v>
      </c>
      <c r="E3" s="10" t="s">
        <v>21</v>
      </c>
      <c r="F3" s="11" t="s">
        <v>22</v>
      </c>
      <c r="G3" s="11" t="s">
        <v>23</v>
      </c>
      <c r="H3" s="11">
        <v>1</v>
      </c>
      <c r="I3" s="20">
        <v>10505.28</v>
      </c>
      <c r="J3" s="21">
        <f>SUM(I3:I31)</f>
        <v>293603.52</v>
      </c>
      <c r="K3" s="22">
        <v>3</v>
      </c>
      <c r="L3" s="23" t="s">
        <v>24</v>
      </c>
      <c r="M3" s="24" t="s">
        <v>25</v>
      </c>
      <c r="N3" s="11" t="s">
        <v>26</v>
      </c>
      <c r="O3" s="25" t="s">
        <v>27</v>
      </c>
      <c r="P3" s="26" t="s">
        <v>28</v>
      </c>
    </row>
    <row r="4" s="2" customFormat="1" ht="31" customHeight="1" spans="1:16">
      <c r="A4" s="10"/>
      <c r="B4" s="10"/>
      <c r="C4" s="10"/>
      <c r="D4" s="10"/>
      <c r="E4" s="10"/>
      <c r="F4" s="11" t="s">
        <v>29</v>
      </c>
      <c r="G4" s="11" t="s">
        <v>23</v>
      </c>
      <c r="H4" s="11">
        <v>1</v>
      </c>
      <c r="I4" s="20">
        <v>10875.84</v>
      </c>
      <c r="J4" s="21"/>
      <c r="K4" s="27"/>
      <c r="L4" s="23"/>
      <c r="M4" s="24"/>
      <c r="N4" s="11"/>
      <c r="O4" s="25"/>
      <c r="P4" s="26"/>
    </row>
    <row r="5" s="2" customFormat="1" ht="31" customHeight="1" spans="1:16">
      <c r="A5" s="10"/>
      <c r="B5" s="10"/>
      <c r="C5" s="10"/>
      <c r="D5" s="10"/>
      <c r="E5" s="10"/>
      <c r="F5" s="11" t="s">
        <v>30</v>
      </c>
      <c r="G5" s="11" t="s">
        <v>23</v>
      </c>
      <c r="H5" s="11">
        <v>1</v>
      </c>
      <c r="I5" s="20">
        <v>9079.68</v>
      </c>
      <c r="J5" s="21"/>
      <c r="K5" s="27"/>
      <c r="L5" s="23"/>
      <c r="M5" s="24"/>
      <c r="N5" s="11"/>
      <c r="O5" s="25"/>
      <c r="P5" s="26"/>
    </row>
    <row r="6" s="2" customFormat="1" ht="31" customHeight="1" spans="1:16">
      <c r="A6" s="10"/>
      <c r="B6" s="10"/>
      <c r="C6" s="10"/>
      <c r="D6" s="10"/>
      <c r="E6" s="10"/>
      <c r="F6" s="11" t="s">
        <v>31</v>
      </c>
      <c r="G6" s="11" t="s">
        <v>32</v>
      </c>
      <c r="H6" s="11">
        <v>1</v>
      </c>
      <c r="I6" s="20">
        <v>11221.44</v>
      </c>
      <c r="J6" s="21"/>
      <c r="K6" s="27"/>
      <c r="L6" s="23"/>
      <c r="M6" s="24"/>
      <c r="N6" s="11"/>
      <c r="O6" s="25"/>
      <c r="P6" s="26"/>
    </row>
    <row r="7" s="2" customFormat="1" ht="31" customHeight="1" spans="1:16">
      <c r="A7" s="10"/>
      <c r="B7" s="10"/>
      <c r="C7" s="10"/>
      <c r="D7" s="10"/>
      <c r="E7" s="10"/>
      <c r="F7" s="11" t="s">
        <v>33</v>
      </c>
      <c r="G7" s="11" t="s">
        <v>32</v>
      </c>
      <c r="H7" s="11">
        <v>1</v>
      </c>
      <c r="I7" s="20">
        <v>11655.36</v>
      </c>
      <c r="J7" s="21"/>
      <c r="K7" s="27"/>
      <c r="L7" s="23"/>
      <c r="M7" s="24"/>
      <c r="N7" s="11"/>
      <c r="O7" s="25"/>
      <c r="P7" s="26"/>
    </row>
    <row r="8" s="2" customFormat="1" ht="31" customHeight="1" spans="1:16">
      <c r="A8" s="10"/>
      <c r="B8" s="10"/>
      <c r="C8" s="10"/>
      <c r="D8" s="10"/>
      <c r="E8" s="10"/>
      <c r="F8" s="11" t="s">
        <v>34</v>
      </c>
      <c r="G8" s="11" t="s">
        <v>32</v>
      </c>
      <c r="H8" s="11">
        <v>1</v>
      </c>
      <c r="I8" s="20">
        <v>10919.04</v>
      </c>
      <c r="J8" s="21"/>
      <c r="K8" s="27"/>
      <c r="L8" s="23"/>
      <c r="M8" s="24"/>
      <c r="N8" s="11"/>
      <c r="O8" s="25"/>
      <c r="P8" s="26"/>
    </row>
    <row r="9" s="2" customFormat="1" ht="31" customHeight="1" spans="1:16">
      <c r="A9" s="10"/>
      <c r="B9" s="10"/>
      <c r="C9" s="10"/>
      <c r="D9" s="10"/>
      <c r="E9" s="10"/>
      <c r="F9" s="11" t="s">
        <v>35</v>
      </c>
      <c r="G9" s="11" t="s">
        <v>36</v>
      </c>
      <c r="H9" s="11">
        <v>1</v>
      </c>
      <c r="I9" s="20">
        <v>17451.84</v>
      </c>
      <c r="J9" s="21"/>
      <c r="K9" s="27"/>
      <c r="L9" s="23"/>
      <c r="M9" s="24"/>
      <c r="N9" s="11"/>
      <c r="O9" s="25"/>
      <c r="P9" s="26"/>
    </row>
    <row r="10" s="2" customFormat="1" ht="31" customHeight="1" spans="1:16">
      <c r="A10" s="10"/>
      <c r="B10" s="10"/>
      <c r="C10" s="10"/>
      <c r="D10" s="10"/>
      <c r="E10" s="10"/>
      <c r="F10" s="11" t="s">
        <v>37</v>
      </c>
      <c r="G10" s="11" t="s">
        <v>38</v>
      </c>
      <c r="H10" s="11">
        <v>1</v>
      </c>
      <c r="I10" s="20">
        <v>7485.12</v>
      </c>
      <c r="J10" s="21"/>
      <c r="K10" s="27"/>
      <c r="L10" s="23"/>
      <c r="M10" s="24"/>
      <c r="N10" s="11"/>
      <c r="O10" s="25"/>
      <c r="P10" s="26"/>
    </row>
    <row r="11" s="2" customFormat="1" ht="31" customHeight="1" spans="1:16">
      <c r="A11" s="10"/>
      <c r="B11" s="10"/>
      <c r="C11" s="10"/>
      <c r="D11" s="10"/>
      <c r="E11" s="10"/>
      <c r="F11" s="11" t="s">
        <v>39</v>
      </c>
      <c r="G11" s="11" t="s">
        <v>38</v>
      </c>
      <c r="H11" s="11">
        <v>1</v>
      </c>
      <c r="I11" s="20">
        <v>13243.2</v>
      </c>
      <c r="J11" s="21"/>
      <c r="K11" s="27"/>
      <c r="L11" s="23"/>
      <c r="M11" s="24"/>
      <c r="N11" s="11"/>
      <c r="O11" s="25"/>
      <c r="P11" s="26"/>
    </row>
    <row r="12" s="2" customFormat="1" ht="31" customHeight="1" spans="1:16">
      <c r="A12" s="10"/>
      <c r="B12" s="10"/>
      <c r="C12" s="10"/>
      <c r="D12" s="10"/>
      <c r="E12" s="10"/>
      <c r="F12" s="11" t="s">
        <v>40</v>
      </c>
      <c r="G12" s="11" t="s">
        <v>38</v>
      </c>
      <c r="H12" s="11">
        <v>1</v>
      </c>
      <c r="I12" s="20">
        <v>4871.04</v>
      </c>
      <c r="J12" s="21"/>
      <c r="K12" s="27"/>
      <c r="L12" s="23"/>
      <c r="M12" s="24"/>
      <c r="N12" s="11"/>
      <c r="O12" s="25"/>
      <c r="P12" s="26"/>
    </row>
    <row r="13" s="2" customFormat="1" ht="31" customHeight="1" spans="1:16">
      <c r="A13" s="10"/>
      <c r="B13" s="10"/>
      <c r="C13" s="10"/>
      <c r="D13" s="10"/>
      <c r="E13" s="10"/>
      <c r="F13" s="11" t="s">
        <v>41</v>
      </c>
      <c r="G13" s="11" t="s">
        <v>38</v>
      </c>
      <c r="H13" s="11">
        <v>1</v>
      </c>
      <c r="I13" s="20">
        <v>5041.92</v>
      </c>
      <c r="J13" s="21"/>
      <c r="K13" s="27"/>
      <c r="L13" s="23"/>
      <c r="M13" s="24"/>
      <c r="N13" s="11"/>
      <c r="O13" s="25"/>
      <c r="P13" s="26"/>
    </row>
    <row r="14" s="2" customFormat="1" ht="31" customHeight="1" spans="1:16">
      <c r="A14" s="10"/>
      <c r="B14" s="10"/>
      <c r="C14" s="10"/>
      <c r="D14" s="10"/>
      <c r="E14" s="10"/>
      <c r="F14" s="11" t="s">
        <v>42</v>
      </c>
      <c r="G14" s="11" t="s">
        <v>38</v>
      </c>
      <c r="H14" s="11">
        <v>1</v>
      </c>
      <c r="I14" s="20">
        <v>4486.08</v>
      </c>
      <c r="J14" s="21"/>
      <c r="K14" s="27"/>
      <c r="L14" s="23"/>
      <c r="M14" s="24"/>
      <c r="N14" s="11"/>
      <c r="O14" s="25"/>
      <c r="P14" s="26"/>
    </row>
    <row r="15" s="2" customFormat="1" ht="31" customHeight="1" spans="1:16">
      <c r="A15" s="10"/>
      <c r="B15" s="10"/>
      <c r="C15" s="10"/>
      <c r="D15" s="10"/>
      <c r="E15" s="10"/>
      <c r="F15" s="11" t="s">
        <v>43</v>
      </c>
      <c r="G15" s="11" t="s">
        <v>38</v>
      </c>
      <c r="H15" s="11">
        <v>1</v>
      </c>
      <c r="I15" s="20">
        <v>4652.16</v>
      </c>
      <c r="J15" s="21"/>
      <c r="K15" s="27"/>
      <c r="L15" s="23"/>
      <c r="M15" s="24"/>
      <c r="N15" s="11"/>
      <c r="O15" s="25"/>
      <c r="P15" s="26"/>
    </row>
    <row r="16" s="2" customFormat="1" ht="31" customHeight="1" spans="1:16">
      <c r="A16" s="10"/>
      <c r="B16" s="10"/>
      <c r="C16" s="10"/>
      <c r="D16" s="10"/>
      <c r="E16" s="10"/>
      <c r="F16" s="11" t="s">
        <v>44</v>
      </c>
      <c r="G16" s="11" t="s">
        <v>38</v>
      </c>
      <c r="H16" s="11">
        <v>1</v>
      </c>
      <c r="I16" s="20">
        <v>5333.76</v>
      </c>
      <c r="J16" s="21"/>
      <c r="K16" s="27"/>
      <c r="L16" s="23"/>
      <c r="M16" s="24"/>
      <c r="N16" s="11"/>
      <c r="O16" s="25"/>
      <c r="P16" s="26"/>
    </row>
    <row r="17" s="2" customFormat="1" ht="31" customHeight="1" spans="1:16">
      <c r="A17" s="10"/>
      <c r="B17" s="10"/>
      <c r="C17" s="10"/>
      <c r="D17" s="10"/>
      <c r="E17" s="10"/>
      <c r="F17" s="11" t="s">
        <v>45</v>
      </c>
      <c r="G17" s="11" t="s">
        <v>38</v>
      </c>
      <c r="H17" s="11">
        <v>1</v>
      </c>
      <c r="I17" s="20">
        <v>10237.44</v>
      </c>
      <c r="J17" s="21"/>
      <c r="K17" s="27"/>
      <c r="L17" s="23"/>
      <c r="M17" s="24"/>
      <c r="N17" s="11"/>
      <c r="O17" s="25"/>
      <c r="P17" s="26"/>
    </row>
    <row r="18" s="2" customFormat="1" ht="31" customHeight="1" spans="1:16">
      <c r="A18" s="10"/>
      <c r="B18" s="10"/>
      <c r="C18" s="10"/>
      <c r="D18" s="10"/>
      <c r="E18" s="10"/>
      <c r="F18" s="11" t="s">
        <v>46</v>
      </c>
      <c r="G18" s="11" t="s">
        <v>38</v>
      </c>
      <c r="H18" s="11">
        <v>1</v>
      </c>
      <c r="I18" s="20">
        <v>6999.36</v>
      </c>
      <c r="J18" s="21"/>
      <c r="K18" s="27"/>
      <c r="L18" s="23"/>
      <c r="M18" s="24"/>
      <c r="N18" s="11"/>
      <c r="O18" s="25"/>
      <c r="P18" s="26"/>
    </row>
    <row r="19" s="2" customFormat="1" ht="31" customHeight="1" spans="1:16">
      <c r="A19" s="10"/>
      <c r="B19" s="10"/>
      <c r="C19" s="10"/>
      <c r="D19" s="10"/>
      <c r="E19" s="10"/>
      <c r="F19" s="11" t="s">
        <v>47</v>
      </c>
      <c r="G19" s="11" t="s">
        <v>38</v>
      </c>
      <c r="H19" s="11">
        <v>1</v>
      </c>
      <c r="I19" s="20">
        <v>7273.92</v>
      </c>
      <c r="J19" s="21"/>
      <c r="K19" s="27"/>
      <c r="L19" s="23"/>
      <c r="M19" s="24"/>
      <c r="N19" s="11"/>
      <c r="O19" s="25"/>
      <c r="P19" s="26"/>
    </row>
    <row r="20" s="2" customFormat="1" ht="31" customHeight="1" spans="1:16">
      <c r="A20" s="10"/>
      <c r="B20" s="10"/>
      <c r="C20" s="10"/>
      <c r="D20" s="10"/>
      <c r="E20" s="10"/>
      <c r="F20" s="11" t="s">
        <v>48</v>
      </c>
      <c r="G20" s="11" t="s">
        <v>49</v>
      </c>
      <c r="H20" s="11">
        <v>1</v>
      </c>
      <c r="I20" s="20">
        <v>3463.68</v>
      </c>
      <c r="J20" s="21"/>
      <c r="K20" s="27"/>
      <c r="L20" s="23"/>
      <c r="M20" s="24"/>
      <c r="N20" s="11"/>
      <c r="O20" s="25"/>
      <c r="P20" s="26"/>
    </row>
    <row r="21" s="2" customFormat="1" ht="31" customHeight="1" spans="1:16">
      <c r="A21" s="10"/>
      <c r="B21" s="10"/>
      <c r="C21" s="10"/>
      <c r="D21" s="10"/>
      <c r="E21" s="10"/>
      <c r="F21" s="11" t="s">
        <v>50</v>
      </c>
      <c r="G21" s="11" t="s">
        <v>49</v>
      </c>
      <c r="H21" s="11">
        <v>1</v>
      </c>
      <c r="I21" s="20">
        <v>4421.76</v>
      </c>
      <c r="J21" s="21"/>
      <c r="K21" s="27"/>
      <c r="L21" s="23"/>
      <c r="M21" s="24"/>
      <c r="N21" s="11"/>
      <c r="O21" s="25"/>
      <c r="P21" s="26"/>
    </row>
    <row r="22" s="2" customFormat="1" ht="31" customHeight="1" spans="1:16">
      <c r="A22" s="10"/>
      <c r="B22" s="10"/>
      <c r="C22" s="10"/>
      <c r="D22" s="10"/>
      <c r="E22" s="10"/>
      <c r="F22" s="11" t="s">
        <v>51</v>
      </c>
      <c r="G22" s="11" t="s">
        <v>23</v>
      </c>
      <c r="H22" s="11">
        <v>1</v>
      </c>
      <c r="I22" s="20">
        <v>9672.96</v>
      </c>
      <c r="J22" s="21"/>
      <c r="K22" s="27"/>
      <c r="L22" s="23"/>
      <c r="M22" s="24"/>
      <c r="N22" s="11"/>
      <c r="O22" s="25"/>
      <c r="P22" s="26"/>
    </row>
    <row r="23" s="2" customFormat="1" ht="31" customHeight="1" spans="1:16">
      <c r="A23" s="10"/>
      <c r="B23" s="10"/>
      <c r="C23" s="10"/>
      <c r="D23" s="10"/>
      <c r="E23" s="10"/>
      <c r="F23" s="11" t="s">
        <v>52</v>
      </c>
      <c r="G23" s="11" t="s">
        <v>23</v>
      </c>
      <c r="H23" s="11">
        <v>1</v>
      </c>
      <c r="I23" s="20">
        <v>17383.68</v>
      </c>
      <c r="J23" s="21"/>
      <c r="K23" s="27"/>
      <c r="L23" s="23"/>
      <c r="M23" s="24"/>
      <c r="N23" s="11"/>
      <c r="O23" s="25"/>
      <c r="P23" s="26"/>
    </row>
    <row r="24" s="2" customFormat="1" ht="31" customHeight="1" spans="1:16">
      <c r="A24" s="10"/>
      <c r="B24" s="10"/>
      <c r="C24" s="10"/>
      <c r="D24" s="10"/>
      <c r="E24" s="10"/>
      <c r="F24" s="11" t="s">
        <v>53</v>
      </c>
      <c r="G24" s="11" t="s">
        <v>23</v>
      </c>
      <c r="H24" s="11">
        <v>1</v>
      </c>
      <c r="I24" s="20">
        <v>18045.12</v>
      </c>
      <c r="J24" s="21"/>
      <c r="K24" s="27"/>
      <c r="L24" s="23"/>
      <c r="M24" s="24"/>
      <c r="N24" s="11"/>
      <c r="O24" s="25"/>
      <c r="P24" s="26"/>
    </row>
    <row r="25" s="2" customFormat="1" ht="31" customHeight="1" spans="1:16">
      <c r="A25" s="10"/>
      <c r="B25" s="10"/>
      <c r="C25" s="10"/>
      <c r="D25" s="10"/>
      <c r="E25" s="10"/>
      <c r="F25" s="11" t="s">
        <v>54</v>
      </c>
      <c r="G25" s="11" t="s">
        <v>23</v>
      </c>
      <c r="H25" s="11">
        <v>1</v>
      </c>
      <c r="I25" s="20">
        <v>14634.24</v>
      </c>
      <c r="J25" s="21"/>
      <c r="K25" s="27"/>
      <c r="L25" s="23"/>
      <c r="M25" s="24"/>
      <c r="N25" s="11"/>
      <c r="O25" s="25"/>
      <c r="P25" s="26"/>
    </row>
    <row r="26" s="2" customFormat="1" ht="31" customHeight="1" spans="1:16">
      <c r="A26" s="10"/>
      <c r="B26" s="10"/>
      <c r="C26" s="10"/>
      <c r="D26" s="10"/>
      <c r="E26" s="10"/>
      <c r="F26" s="11" t="s">
        <v>55</v>
      </c>
      <c r="G26" s="11" t="s">
        <v>56</v>
      </c>
      <c r="H26" s="11">
        <v>1</v>
      </c>
      <c r="I26" s="20">
        <v>17010.24</v>
      </c>
      <c r="J26" s="21"/>
      <c r="K26" s="27"/>
      <c r="L26" s="23"/>
      <c r="M26" s="24"/>
      <c r="N26" s="11"/>
      <c r="O26" s="25"/>
      <c r="P26" s="26"/>
    </row>
    <row r="27" s="2" customFormat="1" ht="31" customHeight="1" spans="1:16">
      <c r="A27" s="10"/>
      <c r="B27" s="10"/>
      <c r="C27" s="10"/>
      <c r="D27" s="10"/>
      <c r="E27" s="10"/>
      <c r="F27" s="11" t="s">
        <v>57</v>
      </c>
      <c r="G27" s="11" t="s">
        <v>56</v>
      </c>
      <c r="H27" s="11">
        <v>1</v>
      </c>
      <c r="I27" s="20">
        <v>17683.2</v>
      </c>
      <c r="J27" s="21"/>
      <c r="K27" s="27"/>
      <c r="L27" s="23"/>
      <c r="M27" s="24"/>
      <c r="N27" s="11"/>
      <c r="O27" s="25"/>
      <c r="P27" s="26"/>
    </row>
    <row r="28" s="2" customFormat="1" ht="31" customHeight="1" spans="1:16">
      <c r="A28" s="10"/>
      <c r="B28" s="10"/>
      <c r="C28" s="10"/>
      <c r="D28" s="10"/>
      <c r="E28" s="10"/>
      <c r="F28" s="11" t="s">
        <v>58</v>
      </c>
      <c r="G28" s="11" t="s">
        <v>56</v>
      </c>
      <c r="H28" s="11">
        <v>1</v>
      </c>
      <c r="I28" s="20">
        <v>13371.84</v>
      </c>
      <c r="J28" s="21"/>
      <c r="K28" s="27"/>
      <c r="L28" s="23"/>
      <c r="M28" s="24"/>
      <c r="N28" s="11"/>
      <c r="O28" s="25"/>
      <c r="P28" s="26"/>
    </row>
    <row r="29" s="2" customFormat="1" ht="31" customHeight="1" spans="1:16">
      <c r="A29" s="10"/>
      <c r="B29" s="10"/>
      <c r="C29" s="10"/>
      <c r="D29" s="10"/>
      <c r="E29" s="10"/>
      <c r="F29" s="11" t="s">
        <v>59</v>
      </c>
      <c r="G29" s="11" t="s">
        <v>23</v>
      </c>
      <c r="H29" s="11">
        <v>1</v>
      </c>
      <c r="I29" s="20">
        <v>10505.28</v>
      </c>
      <c r="J29" s="21"/>
      <c r="K29" s="27"/>
      <c r="L29" s="23"/>
      <c r="M29" s="24"/>
      <c r="N29" s="11"/>
      <c r="O29" s="25"/>
      <c r="P29" s="26"/>
    </row>
    <row r="30" s="2" customFormat="1" ht="31" customHeight="1" spans="1:16">
      <c r="A30" s="10"/>
      <c r="B30" s="10"/>
      <c r="C30" s="10"/>
      <c r="D30" s="10"/>
      <c r="E30" s="10"/>
      <c r="F30" s="11" t="s">
        <v>60</v>
      </c>
      <c r="G30" s="11" t="s">
        <v>23</v>
      </c>
      <c r="H30" s="11">
        <v>1</v>
      </c>
      <c r="I30" s="20">
        <v>9079.68</v>
      </c>
      <c r="J30" s="21"/>
      <c r="K30" s="27"/>
      <c r="L30" s="23"/>
      <c r="M30" s="24"/>
      <c r="N30" s="11"/>
      <c r="O30" s="25"/>
      <c r="P30" s="26"/>
    </row>
    <row r="31" s="2" customFormat="1" ht="31" customHeight="1" spans="1:16">
      <c r="A31" s="10"/>
      <c r="B31" s="10"/>
      <c r="C31" s="10"/>
      <c r="D31" s="10"/>
      <c r="E31" s="10"/>
      <c r="F31" s="11" t="s">
        <v>61</v>
      </c>
      <c r="G31" s="11" t="s">
        <v>49</v>
      </c>
      <c r="H31" s="11">
        <v>1</v>
      </c>
      <c r="I31" s="20">
        <v>6999.36</v>
      </c>
      <c r="J31" s="21"/>
      <c r="K31" s="28"/>
      <c r="L31" s="23"/>
      <c r="M31" s="24"/>
      <c r="N31" s="11"/>
      <c r="O31" s="25"/>
      <c r="P31" s="26"/>
    </row>
  </sheetData>
  <mergeCells count="13">
    <mergeCell ref="A1:P1"/>
    <mergeCell ref="A3:A31"/>
    <mergeCell ref="B3:B31"/>
    <mergeCell ref="C3:C31"/>
    <mergeCell ref="D3:D31"/>
    <mergeCell ref="E3:E31"/>
    <mergeCell ref="J3:J31"/>
    <mergeCell ref="K3:K31"/>
    <mergeCell ref="L3:L31"/>
    <mergeCell ref="M3:M31"/>
    <mergeCell ref="N3:N31"/>
    <mergeCell ref="O3:O31"/>
    <mergeCell ref="P3:P3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2023-01-30T01:23:00Z</dcterms:created>
  <dcterms:modified xsi:type="dcterms:W3CDTF">2023-09-28T06:10:31Z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F20B48BB452B49338E5D1123F3C03D9C</vt:lpwstr>
  </property>
</Properties>
</file>