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蒙电_资格预审（excel）" sheetId="2" r:id="rId1"/>
  </sheets>
  <definedNames>
    <definedName name="_xlnm._FilterDatabase" localSheetId="0" hidden="1">'蒙电_资格预审（excel）'!$B$3:$S$13</definedName>
    <definedName name="_Toc250664288" localSheetId="0">'蒙电_资格预审（excel）'!#REF!</definedName>
  </definedNames>
  <calcPr calcId="144525"/>
</workbook>
</file>

<file path=xl/sharedStrings.xml><?xml version="1.0" encoding="utf-8"?>
<sst xmlns="http://schemas.openxmlformats.org/spreadsheetml/2006/main" count="163" uniqueCount="93">
  <si>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12,"isFree":false,"startRow":3}]}</t>
  </si>
  <si>
    <t>2023年固定资产投资项目物资采购生产四批-公司二级采购-公开招标-预审标段-A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</si>
  <si>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</si>
  <si>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</si>
  <si>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</si>
  <si>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</si>
  <si>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</si>
  <si>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</si>
  <si>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</si>
  <si>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</si>
  <si>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</si>
  <si>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</si>
  <si>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</si>
  <si>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</si>
  <si>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</si>
  <si>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</si>
  <si>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</si>
  <si>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</si>
  <si>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</si>
  <si>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</si>
  <si>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</si>
  <si>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1</t>
  </si>
  <si>
    <t>电缆分支箱、控制电缆、布电线、绝缘子</t>
  </si>
  <si>
    <t>技改</t>
  </si>
  <si>
    <t>包头供电分公司</t>
  </si>
  <si>
    <t>包供东河供电公司</t>
  </si>
  <si>
    <t>包供2023生产技改-77东河供电分公司0.4kV低压线路改造工程0.4/0.2kV架空（电缆）配电线路工程(改造)</t>
  </si>
  <si>
    <t>装置性材料</t>
  </si>
  <si>
    <t>电缆分支箱</t>
  </si>
  <si>
    <t>电缆分支箱,AC400V,塑壳断路器,七路,400A</t>
  </si>
  <si>
    <t>只</t>
  </si>
  <si>
    <t>4</t>
  </si>
  <si>
    <t>15782</t>
  </si>
  <si>
    <t>20230831</t>
  </si>
  <si>
    <t>买方指定仓库地面交货</t>
  </si>
  <si>
    <t>800024631</t>
  </si>
  <si>
    <t>310015291400010</t>
  </si>
  <si>
    <t>包供2023生产技改-87东河供电公司10kV柱上断路器改造工程10kV架空配电线路工程(改造)</t>
  </si>
  <si>
    <t>低压电力电缆</t>
  </si>
  <si>
    <t>低压电力电缆,YJV,铜,4,2芯,ZB,22,普通</t>
  </si>
  <si>
    <t>千米</t>
  </si>
  <si>
    <t>0.084</t>
  </si>
  <si>
    <t>11600</t>
  </si>
  <si>
    <t>800023386</t>
  </si>
  <si>
    <t>310015308500260</t>
  </si>
  <si>
    <t>控制电缆</t>
  </si>
  <si>
    <t>控制电缆,KVVP2,2.5,4,ZR,22</t>
  </si>
  <si>
    <t>米</t>
  </si>
  <si>
    <t>120</t>
  </si>
  <si>
    <t>17.9</t>
  </si>
  <si>
    <t>800050428</t>
  </si>
  <si>
    <t>310015308500280</t>
  </si>
  <si>
    <t>控制电缆,KVVP2,2.5,6,ZR,22</t>
  </si>
  <si>
    <t>540</t>
  </si>
  <si>
    <t>21</t>
  </si>
  <si>
    <t>800050227</t>
  </si>
  <si>
    <t>310015308500320</t>
  </si>
  <si>
    <t>控制电缆,KVVP,1.5,14,ZR,22</t>
  </si>
  <si>
    <t>240</t>
  </si>
  <si>
    <t>28</t>
  </si>
  <si>
    <t>800050265</t>
  </si>
  <si>
    <t>310015308500340</t>
  </si>
  <si>
    <t>包供修试管理一处</t>
  </si>
  <si>
    <t>包供2023年应急技改500KV高新变电站260高展I回保护屏、259高展II包供2023年应急技改500KV高新变电站260高展I回保护屏、259高展II</t>
  </si>
  <si>
    <t>控制电缆,KVVP2,2.5,7,ZC,22,通用,450/750V</t>
  </si>
  <si>
    <t>450</t>
  </si>
  <si>
    <t>23</t>
  </si>
  <si>
    <t>801002670</t>
  </si>
  <si>
    <t>310015580400010</t>
  </si>
  <si>
    <t>控制电缆,KVVP2,2.5,10,ZC,22,通用,450/750V</t>
  </si>
  <si>
    <t>300</t>
  </si>
  <si>
    <t>35</t>
  </si>
  <si>
    <t>801002873</t>
  </si>
  <si>
    <t>310015580400020</t>
  </si>
  <si>
    <t>布电线</t>
  </si>
  <si>
    <t>布电线,ZBV,铜,35,1</t>
  </si>
  <si>
    <t>1260</t>
  </si>
  <si>
    <t>30</t>
  </si>
  <si>
    <t>800035202</t>
  </si>
  <si>
    <t>310015308500270</t>
  </si>
  <si>
    <t>布电线,NBV,铜,4,1</t>
  </si>
  <si>
    <t>84</t>
  </si>
  <si>
    <t>3.5</t>
  </si>
  <si>
    <t>800034826</t>
  </si>
  <si>
    <t>310015308500330</t>
  </si>
  <si>
    <t>包供土右供电公司</t>
  </si>
  <si>
    <t>包供2023生产技改-98土右供电公司变压器补点及过负荷低压线路改造工程配电站（开关站）工程</t>
  </si>
  <si>
    <t>盘形悬式瓷绝缘子</t>
  </si>
  <si>
    <t>盘形悬式瓷绝缘子,U70B/146,255,146,320</t>
  </si>
  <si>
    <t>438</t>
  </si>
  <si>
    <t>45</t>
  </si>
  <si>
    <t>800033765</t>
  </si>
  <si>
    <t>310015311500160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</si>
</sst>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8"/>
      <name val="黑体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0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14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/>
    <xf numFmtId="0" fontId="0" fillId="0" borderId="0"/>
    <xf numFmtId="0" fontId="4" fillId="0" borderId="0"/>
    <xf numFmtId="0" fontId="3" fillId="0" borderId="0"/>
    <xf numFmtId="0" fontId="0" fillId="0" borderId="0"/>
    <xf numFmtId="0" fontId="14" fillId="0" borderId="0">
      <alignment vertical="center"/>
    </xf>
    <xf numFmtId="0" fontId="25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2" fillId="2" borderId="3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topLeftCell="B1" workbookViewId="0">
      <selection activeCell="F18" sqref="F18"/>
    </sheetView>
  </sheetViews>
  <sheetFormatPr defaultColWidth="9.86111111111111" defaultRowHeight="11.4"/>
  <cols>
    <col min="1" max="1" width="9.86111111111111" style="1" hidden="1" customWidth="1"/>
    <col min="2" max="2" width="5.59259259259259" style="2" customWidth="1"/>
    <col min="3" max="3" width="24.5925925925926" style="3" customWidth="1"/>
    <col min="4" max="4" width="4.2037037037037" style="1" customWidth="1"/>
    <col min="5" max="5" width="7.2037037037037" style="1" customWidth="1"/>
    <col min="6" max="6" width="19.1296296296296" style="1" customWidth="1"/>
    <col min="7" max="7" width="42.8425925925926" style="1" customWidth="1"/>
    <col min="8" max="8" width="11.6666666666667" style="1" customWidth="1"/>
    <col min="9" max="9" width="18.3333333333333" style="1" customWidth="1"/>
    <col min="10" max="10" width="47.2222222222222" style="1" customWidth="1"/>
    <col min="11" max="11" width="4.60185185185185" style="1" customWidth="1"/>
    <col min="12" max="12" width="7" style="1" customWidth="1"/>
    <col min="13" max="13" width="7.60185185185185" style="1" customWidth="1"/>
    <col min="14" max="14" width="8.39814814814815" style="1" customWidth="1"/>
    <col min="15" max="15" width="7.12962962962963" style="1" customWidth="1"/>
    <col min="16" max="16" width="11.1296296296296" style="2" customWidth="1"/>
    <col min="17" max="17" width="6.86111111111111" style="1" customWidth="1"/>
    <col min="18" max="18" width="11.6018518518519" style="1" customWidth="1"/>
    <col min="19" max="19" width="16.6018518518519" style="1" customWidth="1"/>
    <col min="20" max="16384" width="9.86111111111111" style="1"/>
  </cols>
  <sheetData>
    <row r="1" ht="13.8" spans="1:19">
      <c r="A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15.75" customHeight="1" spans="2:19"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28.8" spans="2:19"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7" t="s">
        <v>17</v>
      </c>
      <c r="Q3" s="8" t="s">
        <v>18</v>
      </c>
      <c r="R3" s="14" t="s">
        <v>19</v>
      </c>
      <c r="S3" s="14" t="s">
        <v>20</v>
      </c>
    </row>
    <row r="4" ht="22.8" spans="2:19">
      <c r="B4" s="9" t="s">
        <v>21</v>
      </c>
      <c r="C4" s="9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>
        <f>L4*M4</f>
        <v>63128</v>
      </c>
      <c r="O4" s="10"/>
      <c r="P4" s="13" t="s">
        <v>33</v>
      </c>
      <c r="Q4" s="10" t="s">
        <v>34</v>
      </c>
      <c r="R4" s="10" t="s">
        <v>35</v>
      </c>
      <c r="S4" s="10" t="s">
        <v>36</v>
      </c>
    </row>
    <row r="5" ht="22.8" spans="2:19">
      <c r="B5" s="11"/>
      <c r="C5" s="11"/>
      <c r="D5" s="10" t="s">
        <v>23</v>
      </c>
      <c r="E5" s="10" t="s">
        <v>24</v>
      </c>
      <c r="F5" s="10" t="s">
        <v>25</v>
      </c>
      <c r="G5" s="10" t="s">
        <v>37</v>
      </c>
      <c r="H5" s="10" t="s">
        <v>27</v>
      </c>
      <c r="I5" s="10" t="s">
        <v>38</v>
      </c>
      <c r="J5" s="10" t="s">
        <v>39</v>
      </c>
      <c r="K5" s="10" t="s">
        <v>40</v>
      </c>
      <c r="L5" s="10" t="s">
        <v>41</v>
      </c>
      <c r="M5" s="10" t="s">
        <v>42</v>
      </c>
      <c r="N5" s="10">
        <f t="shared" ref="N5:N13" si="0">L5*M5</f>
        <v>974.4</v>
      </c>
      <c r="O5" s="10"/>
      <c r="P5" s="13" t="s">
        <v>33</v>
      </c>
      <c r="Q5" s="10" t="s">
        <v>34</v>
      </c>
      <c r="R5" s="10" t="s">
        <v>43</v>
      </c>
      <c r="S5" s="10" t="s">
        <v>44</v>
      </c>
    </row>
    <row r="6" ht="22.8" spans="2:19">
      <c r="B6" s="11"/>
      <c r="C6" s="11"/>
      <c r="D6" s="10" t="s">
        <v>23</v>
      </c>
      <c r="E6" s="10" t="s">
        <v>24</v>
      </c>
      <c r="F6" s="10" t="s">
        <v>25</v>
      </c>
      <c r="G6" s="10" t="s">
        <v>37</v>
      </c>
      <c r="H6" s="10" t="s">
        <v>27</v>
      </c>
      <c r="I6" s="10" t="s">
        <v>45</v>
      </c>
      <c r="J6" s="10" t="s">
        <v>46</v>
      </c>
      <c r="K6" s="10" t="s">
        <v>47</v>
      </c>
      <c r="L6" s="10" t="s">
        <v>48</v>
      </c>
      <c r="M6" s="10" t="s">
        <v>49</v>
      </c>
      <c r="N6" s="10">
        <f t="shared" si="0"/>
        <v>2148</v>
      </c>
      <c r="O6" s="10"/>
      <c r="P6" s="13" t="s">
        <v>33</v>
      </c>
      <c r="Q6" s="10" t="s">
        <v>34</v>
      </c>
      <c r="R6" s="10" t="s">
        <v>50</v>
      </c>
      <c r="S6" s="10" t="s">
        <v>51</v>
      </c>
    </row>
    <row r="7" ht="22.8" spans="2:19">
      <c r="B7" s="11"/>
      <c r="C7" s="11"/>
      <c r="D7" s="10" t="s">
        <v>23</v>
      </c>
      <c r="E7" s="10" t="s">
        <v>24</v>
      </c>
      <c r="F7" s="10" t="s">
        <v>25</v>
      </c>
      <c r="G7" s="10" t="s">
        <v>37</v>
      </c>
      <c r="H7" s="10" t="s">
        <v>27</v>
      </c>
      <c r="I7" s="10" t="s">
        <v>45</v>
      </c>
      <c r="J7" s="10" t="s">
        <v>52</v>
      </c>
      <c r="K7" s="10" t="s">
        <v>47</v>
      </c>
      <c r="L7" s="10" t="s">
        <v>53</v>
      </c>
      <c r="M7" s="10" t="s">
        <v>54</v>
      </c>
      <c r="N7" s="10">
        <f t="shared" si="0"/>
        <v>11340</v>
      </c>
      <c r="O7" s="10"/>
      <c r="P7" s="13" t="s">
        <v>33</v>
      </c>
      <c r="Q7" s="10" t="s">
        <v>34</v>
      </c>
      <c r="R7" s="10" t="s">
        <v>55</v>
      </c>
      <c r="S7" s="10" t="s">
        <v>56</v>
      </c>
    </row>
    <row r="8" ht="22.8" spans="2:19">
      <c r="B8" s="11"/>
      <c r="C8" s="11"/>
      <c r="D8" s="10" t="s">
        <v>23</v>
      </c>
      <c r="E8" s="10" t="s">
        <v>24</v>
      </c>
      <c r="F8" s="10" t="s">
        <v>25</v>
      </c>
      <c r="G8" s="10" t="s">
        <v>37</v>
      </c>
      <c r="H8" s="10" t="s">
        <v>27</v>
      </c>
      <c r="I8" s="10" t="s">
        <v>45</v>
      </c>
      <c r="J8" s="10" t="s">
        <v>57</v>
      </c>
      <c r="K8" s="10" t="s">
        <v>47</v>
      </c>
      <c r="L8" s="10" t="s">
        <v>58</v>
      </c>
      <c r="M8" s="10" t="s">
        <v>59</v>
      </c>
      <c r="N8" s="10">
        <f t="shared" si="0"/>
        <v>6720</v>
      </c>
      <c r="O8" s="10"/>
      <c r="P8" s="13" t="s">
        <v>33</v>
      </c>
      <c r="Q8" s="10" t="s">
        <v>34</v>
      </c>
      <c r="R8" s="10" t="s">
        <v>60</v>
      </c>
      <c r="S8" s="10" t="s">
        <v>61</v>
      </c>
    </row>
    <row r="9" ht="22.8" spans="2:19">
      <c r="B9" s="11"/>
      <c r="C9" s="11"/>
      <c r="D9" s="10" t="s">
        <v>23</v>
      </c>
      <c r="E9" s="10" t="s">
        <v>24</v>
      </c>
      <c r="F9" s="10" t="s">
        <v>62</v>
      </c>
      <c r="G9" s="10" t="s">
        <v>63</v>
      </c>
      <c r="H9" s="10" t="s">
        <v>27</v>
      </c>
      <c r="I9" s="10" t="s">
        <v>45</v>
      </c>
      <c r="J9" s="10" t="s">
        <v>64</v>
      </c>
      <c r="K9" s="10" t="s">
        <v>47</v>
      </c>
      <c r="L9" s="10" t="s">
        <v>65</v>
      </c>
      <c r="M9" s="10" t="s">
        <v>66</v>
      </c>
      <c r="N9" s="10">
        <f t="shared" si="0"/>
        <v>10350</v>
      </c>
      <c r="O9" s="10"/>
      <c r="P9" s="13" t="s">
        <v>33</v>
      </c>
      <c r="Q9" s="10" t="s">
        <v>34</v>
      </c>
      <c r="R9" s="10" t="s">
        <v>67</v>
      </c>
      <c r="S9" s="10" t="s">
        <v>68</v>
      </c>
    </row>
    <row r="10" ht="22.8" spans="2:19">
      <c r="B10" s="11"/>
      <c r="C10" s="11"/>
      <c r="D10" s="10" t="s">
        <v>23</v>
      </c>
      <c r="E10" s="10" t="s">
        <v>24</v>
      </c>
      <c r="F10" s="10" t="s">
        <v>62</v>
      </c>
      <c r="G10" s="10" t="s">
        <v>63</v>
      </c>
      <c r="H10" s="10" t="s">
        <v>27</v>
      </c>
      <c r="I10" s="10" t="s">
        <v>45</v>
      </c>
      <c r="J10" s="10" t="s">
        <v>69</v>
      </c>
      <c r="K10" s="10" t="s">
        <v>47</v>
      </c>
      <c r="L10" s="10" t="s">
        <v>70</v>
      </c>
      <c r="M10" s="10" t="s">
        <v>71</v>
      </c>
      <c r="N10" s="10">
        <f t="shared" si="0"/>
        <v>10500</v>
      </c>
      <c r="O10" s="10"/>
      <c r="P10" s="13" t="s">
        <v>33</v>
      </c>
      <c r="Q10" s="10" t="s">
        <v>34</v>
      </c>
      <c r="R10" s="10" t="s">
        <v>72</v>
      </c>
      <c r="S10" s="10" t="s">
        <v>73</v>
      </c>
    </row>
    <row r="11" ht="22.8" spans="2:19">
      <c r="B11" s="11"/>
      <c r="C11" s="11"/>
      <c r="D11" s="10" t="s">
        <v>23</v>
      </c>
      <c r="E11" s="10" t="s">
        <v>24</v>
      </c>
      <c r="F11" s="10" t="s">
        <v>25</v>
      </c>
      <c r="G11" s="10" t="s">
        <v>37</v>
      </c>
      <c r="H11" s="10" t="s">
        <v>27</v>
      </c>
      <c r="I11" s="10" t="s">
        <v>74</v>
      </c>
      <c r="J11" s="10" t="s">
        <v>75</v>
      </c>
      <c r="K11" s="10" t="s">
        <v>47</v>
      </c>
      <c r="L11" s="10" t="s">
        <v>76</v>
      </c>
      <c r="M11" s="10" t="s">
        <v>77</v>
      </c>
      <c r="N11" s="10">
        <f t="shared" si="0"/>
        <v>37800</v>
      </c>
      <c r="O11" s="10"/>
      <c r="P11" s="13" t="s">
        <v>33</v>
      </c>
      <c r="Q11" s="10" t="s">
        <v>34</v>
      </c>
      <c r="R11" s="10" t="s">
        <v>78</v>
      </c>
      <c r="S11" s="10" t="s">
        <v>79</v>
      </c>
    </row>
    <row r="12" ht="22.8" spans="2:19">
      <c r="B12" s="11"/>
      <c r="C12" s="11"/>
      <c r="D12" s="10" t="s">
        <v>23</v>
      </c>
      <c r="E12" s="10" t="s">
        <v>24</v>
      </c>
      <c r="F12" s="10" t="s">
        <v>25</v>
      </c>
      <c r="G12" s="10" t="s">
        <v>37</v>
      </c>
      <c r="H12" s="10" t="s">
        <v>27</v>
      </c>
      <c r="I12" s="10" t="s">
        <v>74</v>
      </c>
      <c r="J12" s="10" t="s">
        <v>80</v>
      </c>
      <c r="K12" s="10" t="s">
        <v>47</v>
      </c>
      <c r="L12" s="10" t="s">
        <v>81</v>
      </c>
      <c r="M12" s="10" t="s">
        <v>82</v>
      </c>
      <c r="N12" s="10">
        <f t="shared" si="0"/>
        <v>294</v>
      </c>
      <c r="O12" s="10"/>
      <c r="P12" s="13" t="s">
        <v>33</v>
      </c>
      <c r="Q12" s="10" t="s">
        <v>34</v>
      </c>
      <c r="R12" s="10" t="s">
        <v>83</v>
      </c>
      <c r="S12" s="10" t="s">
        <v>84</v>
      </c>
    </row>
    <row r="13" ht="22.8" spans="2:19">
      <c r="B13" s="12"/>
      <c r="C13" s="12"/>
      <c r="D13" s="10" t="s">
        <v>23</v>
      </c>
      <c r="E13" s="10" t="s">
        <v>24</v>
      </c>
      <c r="F13" s="10" t="s">
        <v>85</v>
      </c>
      <c r="G13" s="10" t="s">
        <v>86</v>
      </c>
      <c r="H13" s="10" t="s">
        <v>27</v>
      </c>
      <c r="I13" s="10" t="s">
        <v>87</v>
      </c>
      <c r="J13" s="10" t="s">
        <v>88</v>
      </c>
      <c r="K13" s="10" t="s">
        <v>30</v>
      </c>
      <c r="L13" s="10" t="s">
        <v>89</v>
      </c>
      <c r="M13" s="10" t="s">
        <v>90</v>
      </c>
      <c r="N13" s="10">
        <f t="shared" si="0"/>
        <v>19710</v>
      </c>
      <c r="O13" s="10"/>
      <c r="P13" s="13" t="s">
        <v>33</v>
      </c>
      <c r="Q13" s="10" t="s">
        <v>34</v>
      </c>
      <c r="R13" s="10" t="s">
        <v>91</v>
      </c>
      <c r="S13" s="10" t="s">
        <v>92</v>
      </c>
    </row>
    <row r="14" ht="13.8" spans="1:18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</sheetData>
  <sortState ref="B4:S388">
    <sortCondition ref="B4:B388"/>
    <sortCondition ref="E4:E388"/>
    <sortCondition ref="G4:G388"/>
  </sortState>
  <mergeCells count="4">
    <mergeCell ref="B1:S1"/>
    <mergeCell ref="B2:S2"/>
    <mergeCell ref="B4:B13"/>
    <mergeCell ref="C4:C13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2023-06-16T03:23:13Z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64CCA26F12974B5BA4E948B4CE0BB883_12</vt:lpwstr>
  </property>
</Properties>
</file>