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呼供2023电子2023.4.19\3.招标公告\2.招标公告-公开招标\招标公告-二次\"/>
    </mc:Choice>
  </mc:AlternateContent>
  <xr:revisionPtr revIDLastSave="0" documentId="13_ncr:1_{3318CC35-70E1-446D-811B-96C7EA3DD79E}" xr6:coauthVersionLast="47" xr6:coauthVersionMax="47" xr10:uidLastSave="{00000000-0000-0000-0000-000000000000}"/>
  <bookViews>
    <workbookView xWindow="0" yWindow="0" windowWidth="28800" windowHeight="15600" xr2:uid="{00000000-000D-0000-FFFF-FFFF00000000}"/>
  </bookViews>
  <sheets>
    <sheet name="蒙电_资格后审（excel）" sheetId="5" r:id="rId1"/>
  </sheets>
  <definedNames>
    <definedName name="_xlnm._FilterDatabase" localSheetId="0" hidden="1">'蒙电_资格后审（excel）'!$A$2:$G$132</definedName>
  </definedNames>
  <calcPr calcId="191029"/>
</workbook>
</file>

<file path=xl/calcChain.xml><?xml version="1.0" encoding="utf-8"?>
<calcChain xmlns="http://schemas.openxmlformats.org/spreadsheetml/2006/main">
  <c r="G133" i="5" l="1"/>
  <c r="H3" i="5"/>
  <c r="H133" i="5" s="1"/>
</calcChain>
</file>

<file path=xl/sharedStrings.xml><?xml version="1.0" encoding="utf-8"?>
<sst xmlns="http://schemas.openxmlformats.org/spreadsheetml/2006/main" count="660" uniqueCount="144">
  <si>
    <t>标段</t>
  </si>
  <si>
    <t>标段名称</t>
  </si>
  <si>
    <t>设备名称</t>
  </si>
  <si>
    <t>规格型号</t>
  </si>
  <si>
    <t>单位</t>
  </si>
  <si>
    <t>数量</t>
  </si>
  <si>
    <t>食品</t>
  </si>
  <si>
    <t>件</t>
  </si>
  <si>
    <t>低值易耗品-食品荞面挂面800g</t>
  </si>
  <si>
    <t>低值易耗品-食品糯米粉1.5kg</t>
  </si>
  <si>
    <t>低值易耗品-食品土豆淀粉2.5kg</t>
  </si>
  <si>
    <t>低值易耗品-食品莲子400g</t>
  </si>
  <si>
    <t>低值易耗品-食品百合400g</t>
  </si>
  <si>
    <t>低值易耗品-食品玉枣450g</t>
  </si>
  <si>
    <t>低值易耗品-食品真空绿豆400g</t>
  </si>
  <si>
    <t>低值易耗品-食品真空红小豆400g</t>
  </si>
  <si>
    <t>低值易耗品-食品真空玉米糁400g</t>
  </si>
  <si>
    <t>低值易耗品-食品真空三色藜麦380g</t>
  </si>
  <si>
    <t>低值易耗品-食品真空黑米400g</t>
  </si>
  <si>
    <t>低值易耗品-食品真空薏米380g</t>
  </si>
  <si>
    <t>低值易耗品-食品真空八宝米400g</t>
  </si>
  <si>
    <t>低值易耗品-食品真空黄豆370g</t>
  </si>
  <si>
    <t>低值易耗品-食品真空黑豆370g</t>
  </si>
  <si>
    <t>低值易耗品-食品有机黑豆黑芝麻粉500g</t>
  </si>
  <si>
    <t>低值易耗品-食品有机真空磨皮燕麦米400g</t>
  </si>
  <si>
    <t>低值易耗品-食品大麦米400g</t>
  </si>
  <si>
    <t>低值易耗品-食品花生米320g</t>
  </si>
  <si>
    <t>低值易耗品-食品糙米400g</t>
  </si>
  <si>
    <t>低值易耗品-食品燕麦片300g</t>
  </si>
  <si>
    <t>低值易耗品-食品玉米面900g</t>
  </si>
  <si>
    <t>低值易耗品-食品玉米面2.5kg</t>
  </si>
  <si>
    <t>低值易耗品-食品红小豆900g</t>
  </si>
  <si>
    <t>低值易耗品-食品绿豆900g</t>
  </si>
  <si>
    <t>低值易耗品-食品红腰豆900g</t>
  </si>
  <si>
    <t>低值易耗品-食品玉米糁900g</t>
  </si>
  <si>
    <t>低值易耗品-食品小香米礼盒2.4kg</t>
  </si>
  <si>
    <t>低值易耗品-食品小米400g</t>
  </si>
  <si>
    <t>低值易耗品-食品小米1kg</t>
  </si>
  <si>
    <t>低值易耗品-食品小米2.5kg</t>
  </si>
  <si>
    <t>低值易耗品-食品小米200g</t>
  </si>
  <si>
    <t>低值易耗品-食品黑豆900g</t>
  </si>
  <si>
    <t>低值易耗品-食品黄豆900g</t>
  </si>
  <si>
    <t>低值易耗品-食品黑米900g</t>
  </si>
  <si>
    <t>低值易耗品-食品薏仁米380g</t>
  </si>
  <si>
    <t>低值易耗品-食品薏米900g</t>
  </si>
  <si>
    <t>低值易耗品-食品八宝粥料100g</t>
  </si>
  <si>
    <t>低值易耗品-食品红豆薏米粥料100g</t>
  </si>
  <si>
    <t>低值易耗品-食品十谷燕麦粥料100g</t>
  </si>
  <si>
    <t>低值易耗品-食品五谷杂粮粥料100g</t>
  </si>
  <si>
    <t>低值易耗品-食品黑豆黑芝麻黑米粥料100g</t>
  </si>
  <si>
    <t>低值易耗品-食品小香米藜麦红枣粥料100g</t>
  </si>
  <si>
    <t>低值易耗品-食品绿豆百合燕麦粥料100g</t>
  </si>
  <si>
    <t>低值易耗品-食品藜麦米500g</t>
  </si>
  <si>
    <t>低值易耗品-食品颗粒粉2.5kg</t>
  </si>
  <si>
    <t>低值易耗品-食品黄米面2.5kg</t>
  </si>
  <si>
    <t>低值易耗品-食品每日粥料100g*7</t>
  </si>
  <si>
    <t>低值易耗品-食品粗粮礼盒2.5kg</t>
  </si>
  <si>
    <t>低值易耗品-食品粗粮月饼礼盒1.5kg</t>
  </si>
  <si>
    <t>低值易耗品-食品什锦果仁380g</t>
  </si>
  <si>
    <t>低值易耗品-食品什锦果仁960g</t>
  </si>
  <si>
    <t>低值易耗品-食品藜麦燕麦片680g</t>
  </si>
  <si>
    <t>低值易耗品-食品新疆大枣250g</t>
  </si>
  <si>
    <t>低值易耗品-食品盐焗南瓜子240g</t>
  </si>
  <si>
    <t>低值易耗品-食品坚果B超仁款175g</t>
  </si>
  <si>
    <t>低值易耗品-食品坚果A款350g</t>
  </si>
  <si>
    <t>低值易耗品-食品坚果B款750g</t>
  </si>
  <si>
    <t>低值易耗品-食品山楂条260g</t>
  </si>
  <si>
    <t>低值易耗品-食品水果燕麦片210g</t>
  </si>
  <si>
    <t>低值易耗品-食品银耳羹75g</t>
  </si>
  <si>
    <t>低值易耗品-食品多用途麦芯粉1kg</t>
  </si>
  <si>
    <t>低值易耗品-食品荞面冷面袋装150g</t>
  </si>
  <si>
    <t>低值易耗品-食品海红果果丹皮220g</t>
  </si>
  <si>
    <t>低值易耗品-食品海红果海棠片150g</t>
  </si>
  <si>
    <t>低值易耗品-食品纯燕麦片（桶装）1kg</t>
  </si>
  <si>
    <t>低值易耗品-食品纯燕麦片700g</t>
  </si>
  <si>
    <t>低值易耗品-食品纯燕麦片（礼盒）800g</t>
  </si>
  <si>
    <t>低值易耗品-食品纯燕麦片（礼盒）1.2kg</t>
  </si>
  <si>
    <t>低值易耗品-食品有机燕麦片630g</t>
  </si>
  <si>
    <t>低值易耗品-食品有机纯燕麦片（礼盒）1.05kg</t>
  </si>
  <si>
    <t>低值易耗品-食品藜麦小麦胚芽燕麦片560g</t>
  </si>
  <si>
    <t>低值易耗品-食品高纤黑麦片1kg</t>
  </si>
  <si>
    <t>低值易耗品-食品高纤黑麦片（礼盒）1.2kg</t>
  </si>
  <si>
    <t>低值易耗品-食品燕麦轻餐（经典牛奶口味）50g</t>
  </si>
  <si>
    <t>低值易耗品-食品燕麦轻餐（红枣阿胶口味）50g</t>
  </si>
  <si>
    <t>低值易耗品-食品燕麦轻餐（蓝莓果口味）50g</t>
  </si>
  <si>
    <t>低值易耗品-食品燕麦轻餐（礼盒）300g</t>
  </si>
  <si>
    <t>低值易耗品-食品坚果水果香脆麦片100g</t>
  </si>
  <si>
    <t>低值易耗品-食品坚果水果香脆麦片420g</t>
  </si>
  <si>
    <t>低值易耗品-食品酸奶果粒香脆麦片420g</t>
  </si>
  <si>
    <t>低值易耗品-食品酸奶果粒香脆麦片100g</t>
  </si>
  <si>
    <t>低值易耗品-食品燕麦香米2.7kg</t>
  </si>
  <si>
    <t>低值易耗品-食品燕麦粥米350g</t>
  </si>
  <si>
    <t>低值易耗品-食品手延面礼盒2.5kg</t>
  </si>
  <si>
    <t>低值易耗品-食品手延面袋装400g</t>
  </si>
  <si>
    <t>低值易耗品-食品无纺布黄米面2.5kg</t>
  </si>
  <si>
    <t>低值易耗品-食品莜面2kg</t>
  </si>
  <si>
    <t>低值易耗品-食品莜面5kg</t>
  </si>
  <si>
    <t>低值易耗品-食品荞面2kg</t>
  </si>
  <si>
    <t>低值易耗品-食品荞面5kg</t>
  </si>
  <si>
    <t>低值易耗品-食品豆面2.5kg</t>
  </si>
  <si>
    <t>低值易耗品-食品豆面5kg</t>
  </si>
  <si>
    <t>低值易耗品-食品高粱米400g</t>
  </si>
  <si>
    <t>低值易耗品-食品四粒红花生350g</t>
  </si>
  <si>
    <t>低值易耗品-食品红芸豆400g</t>
  </si>
  <si>
    <t>低值易耗品-食品白芸豆400g</t>
  </si>
  <si>
    <t>低值易耗品-食品江米400g</t>
  </si>
  <si>
    <t>低值易耗品-食品糯玉米渣400g</t>
  </si>
  <si>
    <t>低值易耗品-食品玉米渣400g</t>
  </si>
  <si>
    <t>低值易耗品-食品芝麻260g</t>
  </si>
  <si>
    <t>低值易耗品-食品黄金苗1000g</t>
  </si>
  <si>
    <t>低值易耗品-食品黑全麦粉500g</t>
  </si>
  <si>
    <t>低值易耗品-食品全麦胚芽燕麦米500g</t>
  </si>
  <si>
    <t>低值易耗品-食品燕麦米380g</t>
  </si>
  <si>
    <t>低值易耗品-食品酸奶味麦片400g</t>
  </si>
  <si>
    <t>低值易耗品-食品坚果水果麦片400g</t>
  </si>
  <si>
    <t>低值易耗品-食品红豆薏仁粉400g</t>
  </si>
  <si>
    <t>低值易耗品-食品赤小豆400g</t>
  </si>
  <si>
    <t>低值易耗品-食品精小米900g</t>
  </si>
  <si>
    <t>低值易耗品-食品枸杞原浆30ml*10</t>
  </si>
  <si>
    <t>低值易耗品-食品灰藜麦米380g</t>
  </si>
  <si>
    <t>低值易耗品-食品蔬果燕麦片350g</t>
  </si>
  <si>
    <t>低值易耗品-食品混合杂粮礼盒450g*4</t>
  </si>
  <si>
    <t>低值易耗品-食品混合杂粮礼盒450g*8</t>
  </si>
  <si>
    <t>低值易耗品-食品牛奶燕麦300g</t>
  </si>
  <si>
    <t>低值易耗品-食品坚果棒750g</t>
  </si>
  <si>
    <t>低值易耗品-食品杂粮粥1050g</t>
  </si>
  <si>
    <t>低值易耗品-食品菌菇礼盒395g</t>
  </si>
  <si>
    <t>低值易耗品-食品桂圆干160g</t>
  </si>
  <si>
    <t>低值易耗品-食品花嫁炒米奶茶40g</t>
  </si>
  <si>
    <t>低值易耗品-食品黑青稞挂面礼盒360g*4</t>
  </si>
  <si>
    <t>低值易耗品-食品五谷燕麦粥680g</t>
  </si>
  <si>
    <t>低值易耗品-食品混合水果燕麦片750g</t>
  </si>
  <si>
    <t>低值易耗品-食品甜玉米150g</t>
  </si>
  <si>
    <t>低值易耗品-食品玉米750g</t>
  </si>
  <si>
    <t>低值易耗品-食品金麦芯擀面800g</t>
  </si>
  <si>
    <t>低值易耗品-食品高筋鸡蛋面500g</t>
  </si>
  <si>
    <t>低值易耗品-食品高筋擀面500g</t>
  </si>
  <si>
    <t>低值易耗品-食品杂粮谷物棒375g</t>
  </si>
  <si>
    <t>HG20230101-345</t>
    <phoneticPr fontId="9" type="noConversion"/>
  </si>
  <si>
    <t>呼和浩特供电公司职工食堂五谷杂粮框架采购招标</t>
    <phoneticPr fontId="9" type="noConversion"/>
  </si>
  <si>
    <t>单价限价（元）</t>
    <phoneticPr fontId="7" type="noConversion"/>
  </si>
  <si>
    <t>单价合计限价（元）</t>
    <phoneticPr fontId="7" type="noConversion"/>
  </si>
  <si>
    <t>特别说明：因系统量词（单位）只能选择 “件”，无法选择其它量词如：把、条、张、台、根、个、块、盘、盒、袋等等，因此投标人供货及报价是按照规格型号中写明的单位及数量进行单价报价和采购</t>
    <phoneticPr fontId="9" type="noConversion"/>
  </si>
  <si>
    <t>合计（元）</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</si>
</sst>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等线"/>
      <charset val="134"/>
      <scheme val="minor"/>
    </font>
    <font>
      <sz val="9"/>
      <name val="等线"/>
      <family val="3"/>
      <charset val="134"/>
      <scheme val="minor"/>
    </font>
    <font>
      <sz val="12"/>
      <name val="宋体"/>
      <family val="3"/>
      <charset val="134"/>
    </font>
    <font>
      <sz val="11"/>
      <name val="Calibri"/>
      <family val="2"/>
    </font>
    <font>
      <sz val="10"/>
      <name val="Arial"/>
      <family val="2"/>
    </font>
    <font>
      <sz val="11"/>
      <color indexed="8"/>
      <name val="宋体"/>
      <family val="3"/>
      <charset val="134"/>
    </font>
    <font>
      <sz val="11"/>
      <color theme="1"/>
      <name val="等线"/>
      <family val="3"/>
      <charset val="134"/>
      <scheme val="minor"/>
    </font>
    <font>
      <sz val="9"/>
      <name val="等线"/>
      <family val="3"/>
      <charset val="134"/>
      <scheme val="minor"/>
    </font>
    <font>
      <b/>
      <sz val="8"/>
      <name val="黑体"/>
      <family val="3"/>
      <charset val="134"/>
    </font>
    <font>
      <sz val="9"/>
      <name val="等线"/>
      <family val="3"/>
      <charset val="134"/>
      <scheme val="minor"/>
    </font>
    <font>
      <b/>
      <sz val="9"/>
      <color rgb="FFFF0000"/>
      <name val="等线"/>
      <family val="3"/>
      <charset val="134"/>
      <scheme val="minor"/>
    </font>
    <font>
      <sz val="9"/>
      <color theme="1"/>
      <name val="等线"/>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9">
    <xf numFmtId="0" fontId="0" fillId="0" borderId="0">
      <alignment vertical="center"/>
    </xf>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5" fillId="0" borderId="0"/>
    <xf numFmtId="0" fontId="6" fillId="0" borderId="0">
      <alignment vertical="center"/>
    </xf>
    <xf numFmtId="0" fontId="6" fillId="0" borderId="0"/>
    <xf numFmtId="0" fontId="2" fillId="0" borderId="0"/>
    <xf numFmtId="0" fontId="2" fillId="0" borderId="0"/>
    <xf numFmtId="0" fontId="6" fillId="0" borderId="0">
      <alignment vertical="center"/>
    </xf>
    <xf numFmtId="0" fontId="6" fillId="0" borderId="0"/>
    <xf numFmtId="0" fontId="2" fillId="0" borderId="0"/>
    <xf numFmtId="0" fontId="4" fillId="0" borderId="0"/>
    <xf numFmtId="0" fontId="2" fillId="0" borderId="0">
      <alignment vertical="center"/>
    </xf>
    <xf numFmtId="0" fontId="6" fillId="0" borderId="0"/>
    <xf numFmtId="0" fontId="2" fillId="0" borderId="0">
      <alignment vertical="center"/>
    </xf>
    <xf numFmtId="0" fontId="2" fillId="0" borderId="0"/>
    <xf numFmtId="0" fontId="4" fillId="0" borderId="0"/>
    <xf numFmtId="0" fontId="2" fillId="0" borderId="0"/>
    <xf numFmtId="0" fontId="6" fillId="0" borderId="0">
      <alignment vertical="center"/>
    </xf>
    <xf numFmtId="0" fontId="6" fillId="0" borderId="0">
      <alignment vertical="center"/>
    </xf>
    <xf numFmtId="0" fontId="4" fillId="0" borderId="0"/>
    <xf numFmtId="0" fontId="4" fillId="0" borderId="0">
      <alignment vertical="center"/>
    </xf>
    <xf numFmtId="0" fontId="4" fillId="0" borderId="0"/>
    <xf numFmtId="0" fontId="6" fillId="0" borderId="0">
      <alignment vertical="center"/>
    </xf>
    <xf numFmtId="0" fontId="5" fillId="0" borderId="0">
      <alignment vertical="center"/>
    </xf>
    <xf numFmtId="0" fontId="3" fillId="0" borderId="0"/>
    <xf numFmtId="0" fontId="6" fillId="0" borderId="0"/>
    <xf numFmtId="0" fontId="4" fillId="0" borderId="0"/>
    <xf numFmtId="0" fontId="6" fillId="0" borderId="0"/>
    <xf numFmtId="0" fontId="5" fillId="0" borderId="0">
      <alignment vertical="center"/>
    </xf>
    <xf numFmtId="0" fontId="4" fillId="0" borderId="0"/>
    <xf numFmtId="0" fontId="5" fillId="0" borderId="0">
      <alignment vertical="center"/>
    </xf>
    <xf numFmtId="0" fontId="4" fillId="0" borderId="0"/>
    <xf numFmtId="0" fontId="4" fillId="0" borderId="0"/>
    <xf numFmtId="0" fontId="6" fillId="0" borderId="0"/>
    <xf numFmtId="0" fontId="5"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 fillId="0" borderId="0">
      <alignment vertical="center"/>
    </xf>
    <xf numFmtId="0" fontId="2" fillId="0" borderId="0"/>
    <xf numFmtId="0" fontId="5" fillId="0" borderId="0">
      <alignment vertical="center"/>
    </xf>
    <xf numFmtId="0" fontId="5" fillId="0" borderId="0">
      <alignment vertical="center"/>
    </xf>
    <xf numFmtId="0" fontId="5" fillId="0" borderId="0"/>
    <xf numFmtId="0" fontId="4" fillId="0" borderId="0"/>
    <xf numFmtId="0" fontId="4" fillId="0" borderId="0"/>
    <xf numFmtId="0" fontId="6" fillId="0" borderId="0"/>
    <xf numFmtId="0" fontId="5" fillId="0" borderId="0"/>
    <xf numFmtId="0" fontId="6" fillId="0" borderId="0"/>
    <xf numFmtId="0" fontId="6" fillId="0" borderId="0">
      <alignment vertical="center"/>
    </xf>
    <xf numFmtId="0" fontId="6"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4" fillId="0" borderId="0"/>
    <xf numFmtId="0" fontId="4" fillId="0" borderId="0"/>
    <xf numFmtId="0" fontId="2" fillId="0" borderId="0"/>
    <xf numFmtId="0" fontId="2" fillId="0" borderId="0">
      <alignment vertical="center"/>
    </xf>
    <xf numFmtId="0" fontId="6" fillId="0" borderId="0">
      <alignment vertical="center"/>
    </xf>
    <xf numFmtId="0" fontId="5" fillId="0" borderId="0">
      <alignment vertical="center"/>
    </xf>
    <xf numFmtId="0" fontId="5" fillId="0" borderId="0">
      <alignment vertical="center"/>
    </xf>
    <xf numFmtId="0" fontId="2" fillId="0" borderId="0"/>
    <xf numFmtId="0" fontId="4" fillId="0" borderId="0"/>
    <xf numFmtId="0" fontId="2" fillId="0" borderId="0"/>
    <xf numFmtId="0" fontId="6" fillId="0" borderId="0"/>
    <xf numFmtId="0" fontId="6" fillId="0" borderId="0"/>
    <xf numFmtId="0" fontId="4" fillId="0" borderId="0"/>
    <xf numFmtId="0" fontId="5" fillId="0" borderId="0">
      <alignment vertical="center"/>
    </xf>
    <xf numFmtId="0" fontId="3" fillId="0" borderId="0"/>
    <xf numFmtId="0" fontId="6" fillId="0" borderId="0"/>
    <xf numFmtId="0" fontId="4" fillId="0" borderId="0"/>
    <xf numFmtId="0" fontId="4" fillId="0" borderId="0"/>
    <xf numFmtId="0" fontId="5"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2" fillId="0" borderId="0">
      <alignment vertical="center"/>
    </xf>
  </cellStyleXfs>
  <cellXfs count="12">
    <xf numFmtId="0" fontId="0" fillId="0" borderId="0" xfId="0">
      <alignment vertical="center"/>
    </xf>
    <xf numFmtId="49" fontId="1"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1" fillId="0" borderId="1" xfId="0" applyFont="1" applyBorder="1" applyAlignment="1">
      <alignment horizontal="center" vertical="center"/>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0" fontId="11" fillId="0" borderId="1" xfId="0" applyFont="1" applyBorder="1" applyAlignment="1">
      <alignment horizontal="center" vertical="center"/>
    </xf>
    <xf numFmtId="0" fontId="0" fillId="0" borderId="1" xfId="0" applyBorder="1" applyAlignment="1">
      <alignment horizontal="center" vertical="center"/>
    </xf>
  </cellXfs>
  <cellStyles count="109">
    <cellStyle name="Normal" xfId="20" xr:uid="{00000000-0005-0000-0000-000000000000}"/>
    <cellStyle name="Normal 2" xfId="18" xr:uid="{00000000-0005-0000-0000-000001000000}"/>
    <cellStyle name="Normal 2 12" xfId="21" xr:uid="{00000000-0005-0000-0000-000002000000}"/>
    <cellStyle name="Normal 2 13" xfId="8" xr:uid="{00000000-0005-0000-0000-000003000000}"/>
    <cellStyle name="Normal 2 2" xfId="13" xr:uid="{00000000-0005-0000-0000-000004000000}"/>
    <cellStyle name="Normal 2 5" xfId="16" xr:uid="{00000000-0005-0000-0000-000005000000}"/>
    <cellStyle name="常规" xfId="0" builtinId="0"/>
    <cellStyle name="常规 10" xfId="19" xr:uid="{00000000-0005-0000-0000-000007000000}"/>
    <cellStyle name="常规 10 5" xfId="14" xr:uid="{00000000-0005-0000-0000-000008000000}"/>
    <cellStyle name="常规 11" xfId="25" xr:uid="{00000000-0005-0000-0000-000009000000}"/>
    <cellStyle name="常规 11 10" xfId="17" xr:uid="{00000000-0005-0000-0000-00000A000000}"/>
    <cellStyle name="常规 11 2" xfId="27" xr:uid="{00000000-0005-0000-0000-00000B000000}"/>
    <cellStyle name="常规 11 2 2" xfId="4" xr:uid="{00000000-0005-0000-0000-00000C000000}"/>
    <cellStyle name="常规 12" xfId="9" xr:uid="{00000000-0005-0000-0000-00000D000000}"/>
    <cellStyle name="常规 12 2" xfId="28" xr:uid="{00000000-0005-0000-0000-00000E000000}"/>
    <cellStyle name="常规 13" xfId="26" xr:uid="{00000000-0005-0000-0000-00000F000000}"/>
    <cellStyle name="常规 14" xfId="29" xr:uid="{00000000-0005-0000-0000-000010000000}"/>
    <cellStyle name="常规 14 7" xfId="30" xr:uid="{00000000-0005-0000-0000-000011000000}"/>
    <cellStyle name="常规 15" xfId="31" xr:uid="{00000000-0005-0000-0000-000012000000}"/>
    <cellStyle name="常规 16" xfId="33" xr:uid="{00000000-0005-0000-0000-000013000000}"/>
    <cellStyle name="常规 17" xfId="35" xr:uid="{00000000-0005-0000-0000-000014000000}"/>
    <cellStyle name="常规 17 2" xfId="37" xr:uid="{00000000-0005-0000-0000-000015000000}"/>
    <cellStyle name="常规 18" xfId="40" xr:uid="{00000000-0005-0000-0000-000016000000}"/>
    <cellStyle name="常规 19" xfId="22" xr:uid="{00000000-0005-0000-0000-000017000000}"/>
    <cellStyle name="常规 2" xfId="42" xr:uid="{00000000-0005-0000-0000-000018000000}"/>
    <cellStyle name="常规 2 10" xfId="43" xr:uid="{00000000-0005-0000-0000-000019000000}"/>
    <cellStyle name="常规 2 14" xfId="44" xr:uid="{00000000-0005-0000-0000-00001A000000}"/>
    <cellStyle name="常规 2 15" xfId="45" xr:uid="{00000000-0005-0000-0000-00001B000000}"/>
    <cellStyle name="常规 2 16" xfId="46" xr:uid="{00000000-0005-0000-0000-00001C000000}"/>
    <cellStyle name="常规 2 17" xfId="47" xr:uid="{00000000-0005-0000-0000-00001D000000}"/>
    <cellStyle name="常规 2 19" xfId="48" xr:uid="{00000000-0005-0000-0000-00001E000000}"/>
    <cellStyle name="常规 2 2 14 2" xfId="49" xr:uid="{00000000-0005-0000-0000-00001F000000}"/>
    <cellStyle name="常规 2 2 2" xfId="50" xr:uid="{00000000-0005-0000-0000-000020000000}"/>
    <cellStyle name="常规 2 2 2 10" xfId="53" xr:uid="{00000000-0005-0000-0000-000021000000}"/>
    <cellStyle name="常规 2 2 2 10 3" xfId="54" xr:uid="{00000000-0005-0000-0000-000022000000}"/>
    <cellStyle name="常规 2 2 2 11" xfId="55" xr:uid="{00000000-0005-0000-0000-000023000000}"/>
    <cellStyle name="常规 2 2 2 2" xfId="56" xr:uid="{00000000-0005-0000-0000-000024000000}"/>
    <cellStyle name="常规 2 2 2 2 2 2 2" xfId="57" xr:uid="{00000000-0005-0000-0000-000025000000}"/>
    <cellStyle name="常规 2 2 2 2 3" xfId="58" xr:uid="{00000000-0005-0000-0000-000026000000}"/>
    <cellStyle name="常规 2 2 2 3" xfId="59" xr:uid="{00000000-0005-0000-0000-000027000000}"/>
    <cellStyle name="常规 2 2 2 4" xfId="15" xr:uid="{00000000-0005-0000-0000-000028000000}"/>
    <cellStyle name="常规 2 2 2_太旗局：内蒙古电力公司2016年生产性固定资产零购计划明细表" xfId="60" xr:uid="{00000000-0005-0000-0000-000029000000}"/>
    <cellStyle name="常规 2 2 4" xfId="3" xr:uid="{00000000-0005-0000-0000-00002A000000}"/>
    <cellStyle name="常规 2 2 5" xfId="61" xr:uid="{00000000-0005-0000-0000-00002B000000}"/>
    <cellStyle name="常规 2 3" xfId="64" xr:uid="{00000000-0005-0000-0000-00002C000000}"/>
    <cellStyle name="常规 2 3 16" xfId="65" xr:uid="{00000000-0005-0000-0000-00002D000000}"/>
    <cellStyle name="常规 2 5" xfId="66" xr:uid="{00000000-0005-0000-0000-00002E000000}"/>
    <cellStyle name="常规 2 6 2" xfId="67" xr:uid="{00000000-0005-0000-0000-00002F000000}"/>
    <cellStyle name="常规 2_福利2017年白糖茶叶" xfId="68" xr:uid="{00000000-0005-0000-0000-000030000000}"/>
    <cellStyle name="常规 20" xfId="32" xr:uid="{00000000-0005-0000-0000-000031000000}"/>
    <cellStyle name="常规 21" xfId="34" xr:uid="{00000000-0005-0000-0000-000032000000}"/>
    <cellStyle name="常规 22" xfId="36" xr:uid="{00000000-0005-0000-0000-000033000000}"/>
    <cellStyle name="常规 23" xfId="41" xr:uid="{00000000-0005-0000-0000-000034000000}"/>
    <cellStyle name="常规 24" xfId="23" xr:uid="{00000000-0005-0000-0000-000035000000}"/>
    <cellStyle name="常规 25" xfId="7" xr:uid="{00000000-0005-0000-0000-000036000000}"/>
    <cellStyle name="常规 26" xfId="12" xr:uid="{00000000-0005-0000-0000-000037000000}"/>
    <cellStyle name="常规 27" xfId="69" xr:uid="{00000000-0005-0000-0000-000038000000}"/>
    <cellStyle name="常规 28" xfId="71" xr:uid="{00000000-0005-0000-0000-000039000000}"/>
    <cellStyle name="常规 29" xfId="73" xr:uid="{00000000-0005-0000-0000-00003A000000}"/>
    <cellStyle name="常规 3" xfId="75" xr:uid="{00000000-0005-0000-0000-00003B000000}"/>
    <cellStyle name="常规 3 2" xfId="76" xr:uid="{00000000-0005-0000-0000-00003C000000}"/>
    <cellStyle name="常规 30" xfId="6" xr:uid="{00000000-0005-0000-0000-00003D000000}"/>
    <cellStyle name="常规 31" xfId="11" xr:uid="{00000000-0005-0000-0000-00003E000000}"/>
    <cellStyle name="常规 32" xfId="70" xr:uid="{00000000-0005-0000-0000-00003F000000}"/>
    <cellStyle name="常规 33" xfId="72" xr:uid="{00000000-0005-0000-0000-000040000000}"/>
    <cellStyle name="常规 34" xfId="74" xr:uid="{00000000-0005-0000-0000-000041000000}"/>
    <cellStyle name="常规 35" xfId="77" xr:uid="{00000000-0005-0000-0000-000042000000}"/>
    <cellStyle name="常规 36" xfId="79" xr:uid="{00000000-0005-0000-0000-000043000000}"/>
    <cellStyle name="常规 37" xfId="51" xr:uid="{00000000-0005-0000-0000-000044000000}"/>
    <cellStyle name="常规 38" xfId="81" xr:uid="{00000000-0005-0000-0000-000045000000}"/>
    <cellStyle name="常规 39" xfId="2" xr:uid="{00000000-0005-0000-0000-000046000000}"/>
    <cellStyle name="常规 4" xfId="83" xr:uid="{00000000-0005-0000-0000-000047000000}"/>
    <cellStyle name="常规 40" xfId="78" xr:uid="{00000000-0005-0000-0000-000048000000}"/>
    <cellStyle name="常规 41" xfId="80" xr:uid="{00000000-0005-0000-0000-000049000000}"/>
    <cellStyle name="常规 42" xfId="52" xr:uid="{00000000-0005-0000-0000-00004A000000}"/>
    <cellStyle name="常规 43" xfId="82" xr:uid="{00000000-0005-0000-0000-00004B000000}"/>
    <cellStyle name="常规 44" xfId="1" xr:uid="{00000000-0005-0000-0000-00004C000000}"/>
    <cellStyle name="常规 45" xfId="62" xr:uid="{00000000-0005-0000-0000-00004D000000}"/>
    <cellStyle name="常规 46" xfId="84" xr:uid="{00000000-0005-0000-0000-00004E000000}"/>
    <cellStyle name="常规 47" xfId="86" xr:uid="{00000000-0005-0000-0000-00004F000000}"/>
    <cellStyle name="常规 48" xfId="88" xr:uid="{00000000-0005-0000-0000-000050000000}"/>
    <cellStyle name="常规 49" xfId="90" xr:uid="{00000000-0005-0000-0000-000051000000}"/>
    <cellStyle name="常规 5" xfId="92" xr:uid="{00000000-0005-0000-0000-000052000000}"/>
    <cellStyle name="常规 5 2 2" xfId="10" xr:uid="{00000000-0005-0000-0000-000053000000}"/>
    <cellStyle name="常规 50" xfId="63" xr:uid="{00000000-0005-0000-0000-000054000000}"/>
    <cellStyle name="常规 51" xfId="85" xr:uid="{00000000-0005-0000-0000-000055000000}"/>
    <cellStyle name="常规 52" xfId="87" xr:uid="{00000000-0005-0000-0000-000056000000}"/>
    <cellStyle name="常规 53" xfId="89" xr:uid="{00000000-0005-0000-0000-000057000000}"/>
    <cellStyle name="常规 54" xfId="91" xr:uid="{00000000-0005-0000-0000-000058000000}"/>
    <cellStyle name="常规 55" xfId="38" xr:uid="{00000000-0005-0000-0000-000059000000}"/>
    <cellStyle name="常规 56" xfId="93" xr:uid="{00000000-0005-0000-0000-00005A000000}"/>
    <cellStyle name="常规 57" xfId="95" xr:uid="{00000000-0005-0000-0000-00005B000000}"/>
    <cellStyle name="常规 58" xfId="97" xr:uid="{00000000-0005-0000-0000-00005C000000}"/>
    <cellStyle name="常规 59" xfId="98" xr:uid="{00000000-0005-0000-0000-00005D000000}"/>
    <cellStyle name="常规 6" xfId="5" xr:uid="{00000000-0005-0000-0000-00005E000000}"/>
    <cellStyle name="常规 6 4 4" xfId="24" xr:uid="{00000000-0005-0000-0000-00005F000000}"/>
    <cellStyle name="常规 60" xfId="39" xr:uid="{00000000-0005-0000-0000-000060000000}"/>
    <cellStyle name="常规 61" xfId="94" xr:uid="{00000000-0005-0000-0000-000061000000}"/>
    <cellStyle name="常规 62" xfId="96" xr:uid="{00000000-0005-0000-0000-000062000000}"/>
    <cellStyle name="常规 7" xfId="99" xr:uid="{00000000-0005-0000-0000-000063000000}"/>
    <cellStyle name="常规 79" xfId="100" xr:uid="{00000000-0005-0000-0000-000064000000}"/>
    <cellStyle name="常规 8" xfId="102" xr:uid="{00000000-0005-0000-0000-000065000000}"/>
    <cellStyle name="常规 80" xfId="103" xr:uid="{00000000-0005-0000-0000-000066000000}"/>
    <cellStyle name="常规 81" xfId="104" xr:uid="{00000000-0005-0000-0000-000067000000}"/>
    <cellStyle name="常规 82" xfId="105" xr:uid="{00000000-0005-0000-0000-000068000000}"/>
    <cellStyle name="常规 83" xfId="106" xr:uid="{00000000-0005-0000-0000-000069000000}"/>
    <cellStyle name="常规 84" xfId="101" xr:uid="{00000000-0005-0000-0000-00006A000000}"/>
    <cellStyle name="常规 87" xfId="107" xr:uid="{00000000-0005-0000-0000-00006B000000}"/>
    <cellStyle name="常规 9" xfId="108" xr:uid="{00000000-0005-0000-0000-00006C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3"/>
  <sheetViews>
    <sheetView tabSelected="1" workbookViewId="0">
      <selection activeCell="L9" sqref="L9"/>
    </sheetView>
  </sheetViews>
  <sheetFormatPr defaultRowHeight="14.25"/>
  <cols>
    <col min="1" max="1" width="14.625" bestFit="1" customWidth="1"/>
    <col min="2" max="2" width="55.375" bestFit="1" customWidth="1"/>
    <col min="3" max="3" width="12.5" bestFit="1" customWidth="1"/>
    <col min="4" max="4" width="71.25" bestFit="1" customWidth="1"/>
    <col min="5" max="6" width="9.125" bestFit="1" customWidth="1"/>
    <col min="7" max="7" width="12.5" bestFit="1" customWidth="1"/>
    <col min="8" max="8" width="11.5" bestFit="1" customWidth="1"/>
  </cols>
  <sheetData>
    <row r="1" spans="1:8" s="4" customFormat="1" ht="12">
      <c r="A1" s="7" t="s">
        <v>142</v>
      </c>
      <c r="B1" s="8"/>
      <c r="C1" s="8"/>
      <c r="D1" s="8"/>
      <c r="E1" s="8"/>
      <c r="F1" s="8"/>
      <c r="G1" s="8"/>
      <c r="H1" s="9"/>
    </row>
    <row r="2" spans="1:8" ht="21">
      <c r="A2" s="2" t="s">
        <v>0</v>
      </c>
      <c r="B2" s="3" t="s">
        <v>1</v>
      </c>
      <c r="C2" s="3" t="s">
        <v>2</v>
      </c>
      <c r="D2" s="3" t="s">
        <v>3</v>
      </c>
      <c r="E2" s="3" t="s">
        <v>4</v>
      </c>
      <c r="F2" s="3" t="s">
        <v>5</v>
      </c>
      <c r="G2" s="3" t="s">
        <v>140</v>
      </c>
      <c r="H2" s="3" t="s">
        <v>141</v>
      </c>
    </row>
    <row r="3" spans="1:8">
      <c r="A3" s="1" t="s">
        <v>138</v>
      </c>
      <c r="B3" s="4" t="s">
        <v>139</v>
      </c>
      <c r="C3" s="5" t="s">
        <v>6</v>
      </c>
      <c r="D3" s="5" t="s">
        <v>9</v>
      </c>
      <c r="E3" s="5" t="s">
        <v>7</v>
      </c>
      <c r="F3" s="5">
        <v>1</v>
      </c>
      <c r="G3" s="5">
        <v>14.2</v>
      </c>
      <c r="H3" s="11">
        <f>SUBTOTAL(9,G3:G132)</f>
        <v>4076.1000000000022</v>
      </c>
    </row>
    <row r="4" spans="1:8">
      <c r="A4" s="1" t="s">
        <v>138</v>
      </c>
      <c r="B4" s="4" t="s">
        <v>139</v>
      </c>
      <c r="C4" s="5" t="s">
        <v>6</v>
      </c>
      <c r="D4" s="5" t="s">
        <v>10</v>
      </c>
      <c r="E4" s="5" t="s">
        <v>7</v>
      </c>
      <c r="F4" s="5">
        <v>1</v>
      </c>
      <c r="G4" s="5">
        <v>24.5</v>
      </c>
      <c r="H4" s="11"/>
    </row>
    <row r="5" spans="1:8">
      <c r="A5" s="1" t="s">
        <v>138</v>
      </c>
      <c r="B5" s="4" t="s">
        <v>139</v>
      </c>
      <c r="C5" s="5" t="s">
        <v>6</v>
      </c>
      <c r="D5" s="5" t="s">
        <v>11</v>
      </c>
      <c r="E5" s="5" t="s">
        <v>7</v>
      </c>
      <c r="F5" s="5">
        <v>1</v>
      </c>
      <c r="G5" s="5">
        <v>30.4</v>
      </c>
      <c r="H5" s="11"/>
    </row>
    <row r="6" spans="1:8">
      <c r="A6" s="1" t="s">
        <v>138</v>
      </c>
      <c r="B6" s="4" t="s">
        <v>139</v>
      </c>
      <c r="C6" s="5" t="s">
        <v>6</v>
      </c>
      <c r="D6" s="5" t="s">
        <v>12</v>
      </c>
      <c r="E6" s="5" t="s">
        <v>7</v>
      </c>
      <c r="F6" s="5">
        <v>1</v>
      </c>
      <c r="G6" s="5">
        <v>33.5</v>
      </c>
      <c r="H6" s="11"/>
    </row>
    <row r="7" spans="1:8">
      <c r="A7" s="1" t="s">
        <v>138</v>
      </c>
      <c r="B7" s="4" t="s">
        <v>139</v>
      </c>
      <c r="C7" s="5" t="s">
        <v>6</v>
      </c>
      <c r="D7" s="5" t="s">
        <v>13</v>
      </c>
      <c r="E7" s="5" t="s">
        <v>7</v>
      </c>
      <c r="F7" s="5">
        <v>1</v>
      </c>
      <c r="G7" s="5">
        <v>56</v>
      </c>
      <c r="H7" s="11"/>
    </row>
    <row r="8" spans="1:8">
      <c r="A8" s="1" t="s">
        <v>138</v>
      </c>
      <c r="B8" s="4" t="s">
        <v>139</v>
      </c>
      <c r="C8" s="5" t="s">
        <v>6</v>
      </c>
      <c r="D8" s="5" t="s">
        <v>14</v>
      </c>
      <c r="E8" s="5" t="s">
        <v>7</v>
      </c>
      <c r="F8" s="5">
        <v>1</v>
      </c>
      <c r="G8" s="5">
        <v>12.9</v>
      </c>
      <c r="H8" s="11"/>
    </row>
    <row r="9" spans="1:8">
      <c r="A9" s="1" t="s">
        <v>138</v>
      </c>
      <c r="B9" s="4" t="s">
        <v>139</v>
      </c>
      <c r="C9" s="5" t="s">
        <v>6</v>
      </c>
      <c r="D9" s="5" t="s">
        <v>15</v>
      </c>
      <c r="E9" s="5" t="s">
        <v>7</v>
      </c>
      <c r="F9" s="5">
        <v>1</v>
      </c>
      <c r="G9" s="5">
        <v>14.8</v>
      </c>
      <c r="H9" s="11"/>
    </row>
    <row r="10" spans="1:8">
      <c r="A10" s="1" t="s">
        <v>138</v>
      </c>
      <c r="B10" s="4" t="s">
        <v>139</v>
      </c>
      <c r="C10" s="5" t="s">
        <v>6</v>
      </c>
      <c r="D10" s="5" t="s">
        <v>16</v>
      </c>
      <c r="E10" s="5" t="s">
        <v>7</v>
      </c>
      <c r="F10" s="5">
        <v>1</v>
      </c>
      <c r="G10" s="5">
        <v>7.8</v>
      </c>
      <c r="H10" s="11"/>
    </row>
    <row r="11" spans="1:8">
      <c r="A11" s="1" t="s">
        <v>138</v>
      </c>
      <c r="B11" s="4" t="s">
        <v>139</v>
      </c>
      <c r="C11" s="5" t="s">
        <v>6</v>
      </c>
      <c r="D11" s="5" t="s">
        <v>17</v>
      </c>
      <c r="E11" s="5" t="s">
        <v>7</v>
      </c>
      <c r="F11" s="5">
        <v>1</v>
      </c>
      <c r="G11" s="5">
        <v>39.9</v>
      </c>
      <c r="H11" s="11"/>
    </row>
    <row r="12" spans="1:8">
      <c r="A12" s="1" t="s">
        <v>138</v>
      </c>
      <c r="B12" s="4" t="s">
        <v>139</v>
      </c>
      <c r="C12" s="5" t="s">
        <v>6</v>
      </c>
      <c r="D12" s="5" t="s">
        <v>18</v>
      </c>
      <c r="E12" s="5" t="s">
        <v>7</v>
      </c>
      <c r="F12" s="5">
        <v>1</v>
      </c>
      <c r="G12" s="5">
        <v>13.1</v>
      </c>
      <c r="H12" s="11"/>
    </row>
    <row r="13" spans="1:8">
      <c r="A13" s="1" t="s">
        <v>138</v>
      </c>
      <c r="B13" s="4" t="s">
        <v>139</v>
      </c>
      <c r="C13" s="5" t="s">
        <v>6</v>
      </c>
      <c r="D13" s="5" t="s">
        <v>19</v>
      </c>
      <c r="E13" s="5" t="s">
        <v>7</v>
      </c>
      <c r="F13" s="5">
        <v>1</v>
      </c>
      <c r="G13" s="5">
        <v>22.2</v>
      </c>
      <c r="H13" s="11"/>
    </row>
    <row r="14" spans="1:8">
      <c r="A14" s="1" t="s">
        <v>138</v>
      </c>
      <c r="B14" s="4" t="s">
        <v>139</v>
      </c>
      <c r="C14" s="5" t="s">
        <v>6</v>
      </c>
      <c r="D14" s="5" t="s">
        <v>20</v>
      </c>
      <c r="E14" s="5" t="s">
        <v>7</v>
      </c>
      <c r="F14" s="5">
        <v>1</v>
      </c>
      <c r="G14" s="5">
        <v>11.9</v>
      </c>
      <c r="H14" s="11"/>
    </row>
    <row r="15" spans="1:8">
      <c r="A15" s="1" t="s">
        <v>138</v>
      </c>
      <c r="B15" s="4" t="s">
        <v>139</v>
      </c>
      <c r="C15" s="5" t="s">
        <v>6</v>
      </c>
      <c r="D15" s="5" t="s">
        <v>21</v>
      </c>
      <c r="E15" s="5" t="s">
        <v>7</v>
      </c>
      <c r="F15" s="5">
        <v>1</v>
      </c>
      <c r="G15" s="5">
        <v>9.6999999999999993</v>
      </c>
      <c r="H15" s="11"/>
    </row>
    <row r="16" spans="1:8">
      <c r="A16" s="1" t="s">
        <v>138</v>
      </c>
      <c r="B16" s="4" t="s">
        <v>139</v>
      </c>
      <c r="C16" s="5" t="s">
        <v>6</v>
      </c>
      <c r="D16" s="5" t="s">
        <v>22</v>
      </c>
      <c r="E16" s="5" t="s">
        <v>7</v>
      </c>
      <c r="F16" s="5">
        <v>1</v>
      </c>
      <c r="G16" s="5">
        <v>13.1</v>
      </c>
      <c r="H16" s="11"/>
    </row>
    <row r="17" spans="1:8">
      <c r="A17" s="1" t="s">
        <v>138</v>
      </c>
      <c r="B17" s="4" t="s">
        <v>139</v>
      </c>
      <c r="C17" s="5" t="s">
        <v>6</v>
      </c>
      <c r="D17" s="5" t="s">
        <v>23</v>
      </c>
      <c r="E17" s="5" t="s">
        <v>7</v>
      </c>
      <c r="F17" s="5">
        <v>1</v>
      </c>
      <c r="G17" s="5">
        <v>65.3</v>
      </c>
      <c r="H17" s="11"/>
    </row>
    <row r="18" spans="1:8">
      <c r="A18" s="1" t="s">
        <v>138</v>
      </c>
      <c r="B18" s="4" t="s">
        <v>139</v>
      </c>
      <c r="C18" s="5" t="s">
        <v>6</v>
      </c>
      <c r="D18" s="5" t="s">
        <v>24</v>
      </c>
      <c r="E18" s="5" t="s">
        <v>7</v>
      </c>
      <c r="F18" s="5">
        <v>1</v>
      </c>
      <c r="G18" s="5">
        <v>13.9</v>
      </c>
      <c r="H18" s="11"/>
    </row>
    <row r="19" spans="1:8">
      <c r="A19" s="1" t="s">
        <v>138</v>
      </c>
      <c r="B19" s="4" t="s">
        <v>139</v>
      </c>
      <c r="C19" s="5" t="s">
        <v>6</v>
      </c>
      <c r="D19" s="5" t="s">
        <v>25</v>
      </c>
      <c r="E19" s="5" t="s">
        <v>7</v>
      </c>
      <c r="F19" s="5">
        <v>1</v>
      </c>
      <c r="G19" s="5">
        <v>6.9</v>
      </c>
      <c r="H19" s="11"/>
    </row>
    <row r="20" spans="1:8">
      <c r="A20" s="1" t="s">
        <v>138</v>
      </c>
      <c r="B20" s="4" t="s">
        <v>139</v>
      </c>
      <c r="C20" s="5" t="s">
        <v>6</v>
      </c>
      <c r="D20" s="5" t="s">
        <v>26</v>
      </c>
      <c r="E20" s="5" t="s">
        <v>7</v>
      </c>
      <c r="F20" s="5">
        <v>1</v>
      </c>
      <c r="G20" s="5">
        <v>14.3</v>
      </c>
      <c r="H20" s="11"/>
    </row>
    <row r="21" spans="1:8">
      <c r="A21" s="1" t="s">
        <v>138</v>
      </c>
      <c r="B21" s="4" t="s">
        <v>139</v>
      </c>
      <c r="C21" s="5" t="s">
        <v>6</v>
      </c>
      <c r="D21" s="5" t="s">
        <v>27</v>
      </c>
      <c r="E21" s="5" t="s">
        <v>7</v>
      </c>
      <c r="F21" s="5">
        <v>1</v>
      </c>
      <c r="G21" s="5">
        <v>8.4</v>
      </c>
      <c r="H21" s="11"/>
    </row>
    <row r="22" spans="1:8">
      <c r="A22" s="1" t="s">
        <v>138</v>
      </c>
      <c r="B22" s="4" t="s">
        <v>139</v>
      </c>
      <c r="C22" s="5" t="s">
        <v>6</v>
      </c>
      <c r="D22" s="5" t="s">
        <v>28</v>
      </c>
      <c r="E22" s="5" t="s">
        <v>7</v>
      </c>
      <c r="F22" s="5">
        <v>1</v>
      </c>
      <c r="G22" s="5">
        <v>6.2</v>
      </c>
      <c r="H22" s="11"/>
    </row>
    <row r="23" spans="1:8">
      <c r="A23" s="1" t="s">
        <v>138</v>
      </c>
      <c r="B23" s="4" t="s">
        <v>139</v>
      </c>
      <c r="C23" s="5" t="s">
        <v>6</v>
      </c>
      <c r="D23" s="5" t="s">
        <v>29</v>
      </c>
      <c r="E23" s="5" t="s">
        <v>7</v>
      </c>
      <c r="F23" s="5">
        <v>1</v>
      </c>
      <c r="G23" s="5">
        <v>10</v>
      </c>
      <c r="H23" s="11"/>
    </row>
    <row r="24" spans="1:8">
      <c r="A24" s="1" t="s">
        <v>138</v>
      </c>
      <c r="B24" s="4" t="s">
        <v>139</v>
      </c>
      <c r="C24" s="5" t="s">
        <v>6</v>
      </c>
      <c r="D24" s="5" t="s">
        <v>30</v>
      </c>
      <c r="E24" s="5" t="s">
        <v>7</v>
      </c>
      <c r="F24" s="5">
        <v>1</v>
      </c>
      <c r="G24" s="5">
        <v>28.2</v>
      </c>
      <c r="H24" s="11"/>
    </row>
    <row r="25" spans="1:8">
      <c r="A25" s="1" t="s">
        <v>138</v>
      </c>
      <c r="B25" s="4" t="s">
        <v>139</v>
      </c>
      <c r="C25" s="5" t="s">
        <v>6</v>
      </c>
      <c r="D25" s="5" t="s">
        <v>31</v>
      </c>
      <c r="E25" s="5" t="s">
        <v>7</v>
      </c>
      <c r="F25" s="5">
        <v>1</v>
      </c>
      <c r="G25" s="5">
        <v>25.7</v>
      </c>
      <c r="H25" s="11"/>
    </row>
    <row r="26" spans="1:8">
      <c r="A26" s="1" t="s">
        <v>138</v>
      </c>
      <c r="B26" s="4" t="s">
        <v>139</v>
      </c>
      <c r="C26" s="5" t="s">
        <v>6</v>
      </c>
      <c r="D26" s="5" t="s">
        <v>32</v>
      </c>
      <c r="E26" s="5" t="s">
        <v>7</v>
      </c>
      <c r="F26" s="5">
        <v>1</v>
      </c>
      <c r="G26" s="5">
        <v>28.7</v>
      </c>
      <c r="H26" s="11"/>
    </row>
    <row r="27" spans="1:8">
      <c r="A27" s="1" t="s">
        <v>138</v>
      </c>
      <c r="B27" s="4" t="s">
        <v>139</v>
      </c>
      <c r="C27" s="5" t="s">
        <v>6</v>
      </c>
      <c r="D27" s="5" t="s">
        <v>33</v>
      </c>
      <c r="E27" s="5" t="s">
        <v>7</v>
      </c>
      <c r="F27" s="5">
        <v>1</v>
      </c>
      <c r="G27" s="5">
        <v>14.3</v>
      </c>
      <c r="H27" s="11"/>
    </row>
    <row r="28" spans="1:8">
      <c r="A28" s="1" t="s">
        <v>138</v>
      </c>
      <c r="B28" s="4" t="s">
        <v>139</v>
      </c>
      <c r="C28" s="5" t="s">
        <v>6</v>
      </c>
      <c r="D28" s="5" t="s">
        <v>34</v>
      </c>
      <c r="E28" s="5" t="s">
        <v>7</v>
      </c>
      <c r="F28" s="5">
        <v>1</v>
      </c>
      <c r="G28" s="5">
        <v>15.4</v>
      </c>
      <c r="H28" s="11"/>
    </row>
    <row r="29" spans="1:8">
      <c r="A29" s="1" t="s">
        <v>138</v>
      </c>
      <c r="B29" s="4" t="s">
        <v>139</v>
      </c>
      <c r="C29" s="5" t="s">
        <v>6</v>
      </c>
      <c r="D29" s="5" t="s">
        <v>35</v>
      </c>
      <c r="E29" s="5" t="s">
        <v>7</v>
      </c>
      <c r="F29" s="5">
        <v>1</v>
      </c>
      <c r="G29" s="5">
        <v>86.9</v>
      </c>
      <c r="H29" s="11"/>
    </row>
    <row r="30" spans="1:8">
      <c r="A30" s="1" t="s">
        <v>138</v>
      </c>
      <c r="B30" s="4" t="s">
        <v>139</v>
      </c>
      <c r="C30" s="5" t="s">
        <v>6</v>
      </c>
      <c r="D30" s="5" t="s">
        <v>36</v>
      </c>
      <c r="E30" s="5" t="s">
        <v>7</v>
      </c>
      <c r="F30" s="5">
        <v>1</v>
      </c>
      <c r="G30" s="5">
        <v>10.9</v>
      </c>
      <c r="H30" s="11"/>
    </row>
    <row r="31" spans="1:8">
      <c r="A31" s="1" t="s">
        <v>138</v>
      </c>
      <c r="B31" s="4" t="s">
        <v>139</v>
      </c>
      <c r="C31" s="5" t="s">
        <v>6</v>
      </c>
      <c r="D31" s="5" t="s">
        <v>37</v>
      </c>
      <c r="E31" s="5" t="s">
        <v>7</v>
      </c>
      <c r="F31" s="5">
        <v>1</v>
      </c>
      <c r="G31" s="5">
        <v>18.7</v>
      </c>
      <c r="H31" s="11"/>
    </row>
    <row r="32" spans="1:8">
      <c r="A32" s="1" t="s">
        <v>138</v>
      </c>
      <c r="B32" s="4" t="s">
        <v>139</v>
      </c>
      <c r="C32" s="5" t="s">
        <v>6</v>
      </c>
      <c r="D32" s="5" t="s">
        <v>38</v>
      </c>
      <c r="E32" s="5" t="s">
        <v>7</v>
      </c>
      <c r="F32" s="5">
        <v>1</v>
      </c>
      <c r="G32" s="5">
        <v>48.4</v>
      </c>
      <c r="H32" s="11"/>
    </row>
    <row r="33" spans="1:8">
      <c r="A33" s="1" t="s">
        <v>138</v>
      </c>
      <c r="B33" s="4" t="s">
        <v>139</v>
      </c>
      <c r="C33" s="5" t="s">
        <v>6</v>
      </c>
      <c r="D33" s="5" t="s">
        <v>39</v>
      </c>
      <c r="E33" s="5" t="s">
        <v>7</v>
      </c>
      <c r="F33" s="5">
        <v>1</v>
      </c>
      <c r="G33" s="5">
        <v>7.4</v>
      </c>
      <c r="H33" s="11"/>
    </row>
    <row r="34" spans="1:8">
      <c r="A34" s="1" t="s">
        <v>138</v>
      </c>
      <c r="B34" s="4" t="s">
        <v>139</v>
      </c>
      <c r="C34" s="5" t="s">
        <v>6</v>
      </c>
      <c r="D34" s="5" t="s">
        <v>40</v>
      </c>
      <c r="E34" s="5" t="s">
        <v>7</v>
      </c>
      <c r="F34" s="5">
        <v>1</v>
      </c>
      <c r="G34" s="5">
        <v>25.6</v>
      </c>
      <c r="H34" s="11"/>
    </row>
    <row r="35" spans="1:8">
      <c r="A35" s="1" t="s">
        <v>138</v>
      </c>
      <c r="B35" s="4" t="s">
        <v>139</v>
      </c>
      <c r="C35" s="5" t="s">
        <v>6</v>
      </c>
      <c r="D35" s="5" t="s">
        <v>41</v>
      </c>
      <c r="E35" s="5" t="s">
        <v>7</v>
      </c>
      <c r="F35" s="5">
        <v>1</v>
      </c>
      <c r="G35" s="5">
        <v>21</v>
      </c>
      <c r="H35" s="11"/>
    </row>
    <row r="36" spans="1:8">
      <c r="A36" s="1" t="s">
        <v>138</v>
      </c>
      <c r="B36" s="4" t="s">
        <v>139</v>
      </c>
      <c r="C36" s="5" t="s">
        <v>6</v>
      </c>
      <c r="D36" s="5" t="s">
        <v>42</v>
      </c>
      <c r="E36" s="5" t="s">
        <v>7</v>
      </c>
      <c r="F36" s="5">
        <v>1</v>
      </c>
      <c r="G36" s="5">
        <v>18.7</v>
      </c>
      <c r="H36" s="11"/>
    </row>
    <row r="37" spans="1:8">
      <c r="A37" s="1" t="s">
        <v>138</v>
      </c>
      <c r="B37" s="4" t="s">
        <v>139</v>
      </c>
      <c r="C37" s="5" t="s">
        <v>6</v>
      </c>
      <c r="D37" s="5" t="s">
        <v>43</v>
      </c>
      <c r="E37" s="5" t="s">
        <v>7</v>
      </c>
      <c r="F37" s="5">
        <v>1</v>
      </c>
      <c r="G37" s="5">
        <v>20.399999999999999</v>
      </c>
      <c r="H37" s="11"/>
    </row>
    <row r="38" spans="1:8">
      <c r="A38" s="1" t="s">
        <v>138</v>
      </c>
      <c r="B38" s="4" t="s">
        <v>139</v>
      </c>
      <c r="C38" s="5" t="s">
        <v>6</v>
      </c>
      <c r="D38" s="5" t="s">
        <v>44</v>
      </c>
      <c r="E38" s="5" t="s">
        <v>7</v>
      </c>
      <c r="F38" s="5">
        <v>1</v>
      </c>
      <c r="G38" s="5">
        <v>48.1</v>
      </c>
      <c r="H38" s="11"/>
    </row>
    <row r="39" spans="1:8">
      <c r="A39" s="1" t="s">
        <v>138</v>
      </c>
      <c r="B39" s="4" t="s">
        <v>139</v>
      </c>
      <c r="C39" s="5" t="s">
        <v>6</v>
      </c>
      <c r="D39" s="5" t="s">
        <v>45</v>
      </c>
      <c r="E39" s="5" t="s">
        <v>7</v>
      </c>
      <c r="F39" s="5">
        <v>1</v>
      </c>
      <c r="G39" s="5">
        <v>3.7</v>
      </c>
      <c r="H39" s="11"/>
    </row>
    <row r="40" spans="1:8">
      <c r="A40" s="1" t="s">
        <v>138</v>
      </c>
      <c r="B40" s="4" t="s">
        <v>139</v>
      </c>
      <c r="C40" s="5" t="s">
        <v>6</v>
      </c>
      <c r="D40" s="5" t="s">
        <v>46</v>
      </c>
      <c r="E40" s="5" t="s">
        <v>7</v>
      </c>
      <c r="F40" s="5">
        <v>1</v>
      </c>
      <c r="G40" s="5">
        <v>4.5</v>
      </c>
      <c r="H40" s="11"/>
    </row>
    <row r="41" spans="1:8">
      <c r="A41" s="1" t="s">
        <v>138</v>
      </c>
      <c r="B41" s="4" t="s">
        <v>139</v>
      </c>
      <c r="C41" s="5" t="s">
        <v>6</v>
      </c>
      <c r="D41" s="5" t="s">
        <v>47</v>
      </c>
      <c r="E41" s="5" t="s">
        <v>7</v>
      </c>
      <c r="F41" s="5">
        <v>1</v>
      </c>
      <c r="G41" s="5">
        <v>4.7</v>
      </c>
      <c r="H41" s="11"/>
    </row>
    <row r="42" spans="1:8">
      <c r="A42" s="1" t="s">
        <v>138</v>
      </c>
      <c r="B42" s="4" t="s">
        <v>139</v>
      </c>
      <c r="C42" s="5" t="s">
        <v>6</v>
      </c>
      <c r="D42" s="5" t="s">
        <v>48</v>
      </c>
      <c r="E42" s="5" t="s">
        <v>7</v>
      </c>
      <c r="F42" s="5">
        <v>1</v>
      </c>
      <c r="G42" s="5">
        <v>3.6</v>
      </c>
      <c r="H42" s="11"/>
    </row>
    <row r="43" spans="1:8">
      <c r="A43" s="1" t="s">
        <v>138</v>
      </c>
      <c r="B43" s="4" t="s">
        <v>139</v>
      </c>
      <c r="C43" s="5" t="s">
        <v>6</v>
      </c>
      <c r="D43" s="5" t="s">
        <v>49</v>
      </c>
      <c r="E43" s="5" t="s">
        <v>7</v>
      </c>
      <c r="F43" s="5">
        <v>1</v>
      </c>
      <c r="G43" s="5">
        <v>3.5</v>
      </c>
      <c r="H43" s="11"/>
    </row>
    <row r="44" spans="1:8">
      <c r="A44" s="1" t="s">
        <v>138</v>
      </c>
      <c r="B44" s="4" t="s">
        <v>139</v>
      </c>
      <c r="C44" s="5" t="s">
        <v>6</v>
      </c>
      <c r="D44" s="5" t="s">
        <v>50</v>
      </c>
      <c r="E44" s="5" t="s">
        <v>7</v>
      </c>
      <c r="F44" s="5">
        <v>1</v>
      </c>
      <c r="G44" s="5">
        <v>7.4</v>
      </c>
      <c r="H44" s="11"/>
    </row>
    <row r="45" spans="1:8">
      <c r="A45" s="1" t="s">
        <v>138</v>
      </c>
      <c r="B45" s="4" t="s">
        <v>139</v>
      </c>
      <c r="C45" s="5" t="s">
        <v>6</v>
      </c>
      <c r="D45" s="5" t="s">
        <v>51</v>
      </c>
      <c r="E45" s="5" t="s">
        <v>7</v>
      </c>
      <c r="F45" s="5">
        <v>1</v>
      </c>
      <c r="G45" s="5">
        <v>4.5</v>
      </c>
      <c r="H45" s="11"/>
    </row>
    <row r="46" spans="1:8">
      <c r="A46" s="1" t="s">
        <v>138</v>
      </c>
      <c r="B46" s="4" t="s">
        <v>139</v>
      </c>
      <c r="C46" s="5" t="s">
        <v>6</v>
      </c>
      <c r="D46" s="5" t="s">
        <v>52</v>
      </c>
      <c r="E46" s="5" t="s">
        <v>7</v>
      </c>
      <c r="F46" s="5">
        <v>1</v>
      </c>
      <c r="G46" s="5">
        <v>16.899999999999999</v>
      </c>
      <c r="H46" s="11"/>
    </row>
    <row r="47" spans="1:8">
      <c r="A47" s="1" t="s">
        <v>138</v>
      </c>
      <c r="B47" s="4" t="s">
        <v>139</v>
      </c>
      <c r="C47" s="5" t="s">
        <v>6</v>
      </c>
      <c r="D47" s="5" t="s">
        <v>53</v>
      </c>
      <c r="E47" s="5" t="s">
        <v>7</v>
      </c>
      <c r="F47" s="5">
        <v>1</v>
      </c>
      <c r="G47" s="5">
        <v>40.6</v>
      </c>
      <c r="H47" s="11"/>
    </row>
    <row r="48" spans="1:8">
      <c r="A48" s="1" t="s">
        <v>138</v>
      </c>
      <c r="B48" s="4" t="s">
        <v>139</v>
      </c>
      <c r="C48" s="5" t="s">
        <v>6</v>
      </c>
      <c r="D48" s="5" t="s">
        <v>54</v>
      </c>
      <c r="E48" s="5" t="s">
        <v>7</v>
      </c>
      <c r="F48" s="5">
        <v>1</v>
      </c>
      <c r="G48" s="5">
        <v>31.2</v>
      </c>
      <c r="H48" s="11"/>
    </row>
    <row r="49" spans="1:8">
      <c r="A49" s="1" t="s">
        <v>138</v>
      </c>
      <c r="B49" s="4" t="s">
        <v>139</v>
      </c>
      <c r="C49" s="5" t="s">
        <v>6</v>
      </c>
      <c r="D49" s="5" t="s">
        <v>55</v>
      </c>
      <c r="E49" s="5" t="s">
        <v>7</v>
      </c>
      <c r="F49" s="5">
        <v>1</v>
      </c>
      <c r="G49" s="5">
        <v>32.4</v>
      </c>
      <c r="H49" s="11"/>
    </row>
    <row r="50" spans="1:8">
      <c r="A50" s="1" t="s">
        <v>138</v>
      </c>
      <c r="B50" s="4" t="s">
        <v>139</v>
      </c>
      <c r="C50" s="5" t="s">
        <v>6</v>
      </c>
      <c r="D50" s="5" t="s">
        <v>56</v>
      </c>
      <c r="E50" s="5" t="s">
        <v>7</v>
      </c>
      <c r="F50" s="5">
        <v>1</v>
      </c>
      <c r="G50" s="5">
        <v>97.3</v>
      </c>
      <c r="H50" s="11"/>
    </row>
    <row r="51" spans="1:8">
      <c r="A51" s="1" t="s">
        <v>138</v>
      </c>
      <c r="B51" s="4" t="s">
        <v>139</v>
      </c>
      <c r="C51" s="5" t="s">
        <v>6</v>
      </c>
      <c r="D51" s="5" t="s">
        <v>57</v>
      </c>
      <c r="E51" s="5" t="s">
        <v>7</v>
      </c>
      <c r="F51" s="5">
        <v>1</v>
      </c>
      <c r="G51" s="5">
        <v>32.6</v>
      </c>
      <c r="H51" s="11"/>
    </row>
    <row r="52" spans="1:8">
      <c r="A52" s="1" t="s">
        <v>138</v>
      </c>
      <c r="B52" s="4" t="s">
        <v>139</v>
      </c>
      <c r="C52" s="5" t="s">
        <v>6</v>
      </c>
      <c r="D52" s="5" t="s">
        <v>58</v>
      </c>
      <c r="E52" s="5" t="s">
        <v>7</v>
      </c>
      <c r="F52" s="5">
        <v>1</v>
      </c>
      <c r="G52" s="5">
        <v>69.900000000000006</v>
      </c>
      <c r="H52" s="11"/>
    </row>
    <row r="53" spans="1:8">
      <c r="A53" s="1" t="s">
        <v>138</v>
      </c>
      <c r="B53" s="4" t="s">
        <v>139</v>
      </c>
      <c r="C53" s="5" t="s">
        <v>6</v>
      </c>
      <c r="D53" s="5" t="s">
        <v>59</v>
      </c>
      <c r="E53" s="5" t="s">
        <v>7</v>
      </c>
      <c r="F53" s="5">
        <v>1</v>
      </c>
      <c r="G53" s="5">
        <v>129.5</v>
      </c>
      <c r="H53" s="11"/>
    </row>
    <row r="54" spans="1:8">
      <c r="A54" s="1" t="s">
        <v>138</v>
      </c>
      <c r="B54" s="4" t="s">
        <v>139</v>
      </c>
      <c r="C54" s="5" t="s">
        <v>6</v>
      </c>
      <c r="D54" s="5" t="s">
        <v>60</v>
      </c>
      <c r="E54" s="5" t="s">
        <v>7</v>
      </c>
      <c r="F54" s="5">
        <v>1</v>
      </c>
      <c r="G54" s="5">
        <v>39.5</v>
      </c>
      <c r="H54" s="11"/>
    </row>
    <row r="55" spans="1:8">
      <c r="A55" s="1" t="s">
        <v>138</v>
      </c>
      <c r="B55" s="4" t="s">
        <v>139</v>
      </c>
      <c r="C55" s="5" t="s">
        <v>6</v>
      </c>
      <c r="D55" s="5" t="s">
        <v>61</v>
      </c>
      <c r="E55" s="5" t="s">
        <v>7</v>
      </c>
      <c r="F55" s="5">
        <v>1</v>
      </c>
      <c r="G55" s="5">
        <v>19.399999999999999</v>
      </c>
      <c r="H55" s="11"/>
    </row>
    <row r="56" spans="1:8">
      <c r="A56" s="1" t="s">
        <v>138</v>
      </c>
      <c r="B56" s="4" t="s">
        <v>139</v>
      </c>
      <c r="C56" s="5" t="s">
        <v>6</v>
      </c>
      <c r="D56" s="5" t="s">
        <v>62</v>
      </c>
      <c r="E56" s="5" t="s">
        <v>7</v>
      </c>
      <c r="F56" s="5">
        <v>1</v>
      </c>
      <c r="G56" s="5">
        <v>34</v>
      </c>
      <c r="H56" s="11"/>
    </row>
    <row r="57" spans="1:8">
      <c r="A57" s="1" t="s">
        <v>138</v>
      </c>
      <c r="B57" s="4" t="s">
        <v>139</v>
      </c>
      <c r="C57" s="5" t="s">
        <v>6</v>
      </c>
      <c r="D57" s="5" t="s">
        <v>63</v>
      </c>
      <c r="E57" s="5" t="s">
        <v>7</v>
      </c>
      <c r="F57" s="5">
        <v>1</v>
      </c>
      <c r="G57" s="5">
        <v>30.8</v>
      </c>
      <c r="H57" s="11"/>
    </row>
    <row r="58" spans="1:8">
      <c r="A58" s="1" t="s">
        <v>138</v>
      </c>
      <c r="B58" s="4" t="s">
        <v>139</v>
      </c>
      <c r="C58" s="5" t="s">
        <v>6</v>
      </c>
      <c r="D58" s="5" t="s">
        <v>64</v>
      </c>
      <c r="E58" s="5" t="s">
        <v>7</v>
      </c>
      <c r="F58" s="5">
        <v>1</v>
      </c>
      <c r="G58" s="5">
        <v>88</v>
      </c>
      <c r="H58" s="11"/>
    </row>
    <row r="59" spans="1:8">
      <c r="A59" s="1" t="s">
        <v>138</v>
      </c>
      <c r="B59" s="4" t="s">
        <v>139</v>
      </c>
      <c r="C59" s="5" t="s">
        <v>6</v>
      </c>
      <c r="D59" s="5" t="s">
        <v>65</v>
      </c>
      <c r="E59" s="5" t="s">
        <v>7</v>
      </c>
      <c r="F59" s="5">
        <v>1</v>
      </c>
      <c r="G59" s="5">
        <v>116.5</v>
      </c>
      <c r="H59" s="11"/>
    </row>
    <row r="60" spans="1:8">
      <c r="A60" s="1" t="s">
        <v>138</v>
      </c>
      <c r="B60" s="4" t="s">
        <v>139</v>
      </c>
      <c r="C60" s="5" t="s">
        <v>6</v>
      </c>
      <c r="D60" s="5" t="s">
        <v>66</v>
      </c>
      <c r="E60" s="5" t="s">
        <v>7</v>
      </c>
      <c r="F60" s="5">
        <v>1</v>
      </c>
      <c r="G60" s="5">
        <v>16.899999999999999</v>
      </c>
      <c r="H60" s="11"/>
    </row>
    <row r="61" spans="1:8">
      <c r="A61" s="1" t="s">
        <v>138</v>
      </c>
      <c r="B61" s="4" t="s">
        <v>139</v>
      </c>
      <c r="C61" s="5" t="s">
        <v>6</v>
      </c>
      <c r="D61" s="5" t="s">
        <v>67</v>
      </c>
      <c r="E61" s="5" t="s">
        <v>7</v>
      </c>
      <c r="F61" s="5">
        <v>1</v>
      </c>
      <c r="G61" s="5">
        <v>34.9</v>
      </c>
      <c r="H61" s="11"/>
    </row>
    <row r="62" spans="1:8">
      <c r="A62" s="1" t="s">
        <v>138</v>
      </c>
      <c r="B62" s="4" t="s">
        <v>139</v>
      </c>
      <c r="C62" s="5" t="s">
        <v>6</v>
      </c>
      <c r="D62" s="5" t="s">
        <v>68</v>
      </c>
      <c r="E62" s="5" t="s">
        <v>7</v>
      </c>
      <c r="F62" s="5">
        <v>1</v>
      </c>
      <c r="G62" s="5">
        <v>41.5</v>
      </c>
      <c r="H62" s="11"/>
    </row>
    <row r="63" spans="1:8">
      <c r="A63" s="1" t="s">
        <v>138</v>
      </c>
      <c r="B63" s="4" t="s">
        <v>139</v>
      </c>
      <c r="C63" s="5" t="s">
        <v>6</v>
      </c>
      <c r="D63" s="5" t="s">
        <v>69</v>
      </c>
      <c r="E63" s="5" t="s">
        <v>7</v>
      </c>
      <c r="F63" s="5">
        <v>1</v>
      </c>
      <c r="G63" s="5">
        <v>12.7</v>
      </c>
      <c r="H63" s="11"/>
    </row>
    <row r="64" spans="1:8">
      <c r="A64" s="1" t="s">
        <v>138</v>
      </c>
      <c r="B64" s="4" t="s">
        <v>139</v>
      </c>
      <c r="C64" s="5" t="s">
        <v>6</v>
      </c>
      <c r="D64" s="5" t="s">
        <v>70</v>
      </c>
      <c r="E64" s="5" t="s">
        <v>7</v>
      </c>
      <c r="F64" s="5">
        <v>1</v>
      </c>
      <c r="G64" s="5">
        <v>6.9</v>
      </c>
      <c r="H64" s="11"/>
    </row>
    <row r="65" spans="1:8">
      <c r="A65" s="1" t="s">
        <v>138</v>
      </c>
      <c r="B65" s="4" t="s">
        <v>139</v>
      </c>
      <c r="C65" s="5" t="s">
        <v>6</v>
      </c>
      <c r="D65" s="5" t="s">
        <v>71</v>
      </c>
      <c r="E65" s="5" t="s">
        <v>7</v>
      </c>
      <c r="F65" s="5">
        <v>1</v>
      </c>
      <c r="G65" s="5">
        <v>9.6999999999999993</v>
      </c>
      <c r="H65" s="11"/>
    </row>
    <row r="66" spans="1:8">
      <c r="A66" s="1" t="s">
        <v>138</v>
      </c>
      <c r="B66" s="4" t="s">
        <v>139</v>
      </c>
      <c r="C66" s="5" t="s">
        <v>6</v>
      </c>
      <c r="D66" s="5" t="s">
        <v>72</v>
      </c>
      <c r="E66" s="5" t="s">
        <v>7</v>
      </c>
      <c r="F66" s="5">
        <v>1</v>
      </c>
      <c r="G66" s="5">
        <v>8.5</v>
      </c>
      <c r="H66" s="11"/>
    </row>
    <row r="67" spans="1:8">
      <c r="A67" s="1" t="s">
        <v>138</v>
      </c>
      <c r="B67" s="4" t="s">
        <v>139</v>
      </c>
      <c r="C67" s="5" t="s">
        <v>6</v>
      </c>
      <c r="D67" s="5" t="s">
        <v>73</v>
      </c>
      <c r="E67" s="5" t="s">
        <v>7</v>
      </c>
      <c r="F67" s="5">
        <v>1</v>
      </c>
      <c r="G67" s="5">
        <v>29.4</v>
      </c>
      <c r="H67" s="11"/>
    </row>
    <row r="68" spans="1:8">
      <c r="A68" s="1" t="s">
        <v>138</v>
      </c>
      <c r="B68" s="4" t="s">
        <v>139</v>
      </c>
      <c r="C68" s="5" t="s">
        <v>6</v>
      </c>
      <c r="D68" s="5" t="s">
        <v>74</v>
      </c>
      <c r="E68" s="5" t="s">
        <v>7</v>
      </c>
      <c r="F68" s="5">
        <v>1</v>
      </c>
      <c r="G68" s="5">
        <v>9.9</v>
      </c>
      <c r="H68" s="11"/>
    </row>
    <row r="69" spans="1:8">
      <c r="A69" s="1" t="s">
        <v>138</v>
      </c>
      <c r="B69" s="4" t="s">
        <v>139</v>
      </c>
      <c r="C69" s="5" t="s">
        <v>6</v>
      </c>
      <c r="D69" s="5" t="s">
        <v>75</v>
      </c>
      <c r="E69" s="5" t="s">
        <v>7</v>
      </c>
      <c r="F69" s="5">
        <v>1</v>
      </c>
      <c r="G69" s="5">
        <v>59</v>
      </c>
      <c r="H69" s="11"/>
    </row>
    <row r="70" spans="1:8">
      <c r="A70" s="1" t="s">
        <v>138</v>
      </c>
      <c r="B70" s="4" t="s">
        <v>139</v>
      </c>
      <c r="C70" s="5" t="s">
        <v>6</v>
      </c>
      <c r="D70" s="5" t="s">
        <v>76</v>
      </c>
      <c r="E70" s="5" t="s">
        <v>7</v>
      </c>
      <c r="F70" s="5">
        <v>1</v>
      </c>
      <c r="G70" s="5">
        <v>85</v>
      </c>
      <c r="H70" s="11"/>
    </row>
    <row r="71" spans="1:8">
      <c r="A71" s="1" t="s">
        <v>138</v>
      </c>
      <c r="B71" s="4" t="s">
        <v>139</v>
      </c>
      <c r="C71" s="5" t="s">
        <v>6</v>
      </c>
      <c r="D71" s="5" t="s">
        <v>77</v>
      </c>
      <c r="E71" s="5" t="s">
        <v>7</v>
      </c>
      <c r="F71" s="5">
        <v>1</v>
      </c>
      <c r="G71" s="5">
        <v>22</v>
      </c>
      <c r="H71" s="11"/>
    </row>
    <row r="72" spans="1:8">
      <c r="A72" s="1" t="s">
        <v>138</v>
      </c>
      <c r="B72" s="4" t="s">
        <v>139</v>
      </c>
      <c r="C72" s="5" t="s">
        <v>6</v>
      </c>
      <c r="D72" s="5" t="s">
        <v>78</v>
      </c>
      <c r="E72" s="5" t="s">
        <v>7</v>
      </c>
      <c r="F72" s="5">
        <v>1</v>
      </c>
      <c r="G72" s="5">
        <v>105.9</v>
      </c>
      <c r="H72" s="11"/>
    </row>
    <row r="73" spans="1:8">
      <c r="A73" s="1" t="s">
        <v>138</v>
      </c>
      <c r="B73" s="4" t="s">
        <v>139</v>
      </c>
      <c r="C73" s="5" t="s">
        <v>6</v>
      </c>
      <c r="D73" s="5" t="s">
        <v>79</v>
      </c>
      <c r="E73" s="5" t="s">
        <v>7</v>
      </c>
      <c r="F73" s="5">
        <v>1</v>
      </c>
      <c r="G73" s="5">
        <v>28.3</v>
      </c>
      <c r="H73" s="11"/>
    </row>
    <row r="74" spans="1:8">
      <c r="A74" s="1" t="s">
        <v>138</v>
      </c>
      <c r="B74" s="4" t="s">
        <v>139</v>
      </c>
      <c r="C74" s="5" t="s">
        <v>6</v>
      </c>
      <c r="D74" s="5" t="s">
        <v>80</v>
      </c>
      <c r="E74" s="5" t="s">
        <v>7</v>
      </c>
      <c r="F74" s="5">
        <v>1</v>
      </c>
      <c r="G74" s="5">
        <v>36.4</v>
      </c>
      <c r="H74" s="11"/>
    </row>
    <row r="75" spans="1:8">
      <c r="A75" s="1" t="s">
        <v>138</v>
      </c>
      <c r="B75" s="4" t="s">
        <v>139</v>
      </c>
      <c r="C75" s="5" t="s">
        <v>6</v>
      </c>
      <c r="D75" s="5" t="s">
        <v>81</v>
      </c>
      <c r="E75" s="5" t="s">
        <v>7</v>
      </c>
      <c r="F75" s="5">
        <v>1</v>
      </c>
      <c r="G75" s="5">
        <v>85.3</v>
      </c>
      <c r="H75" s="11"/>
    </row>
    <row r="76" spans="1:8">
      <c r="A76" s="1" t="s">
        <v>138</v>
      </c>
      <c r="B76" s="4" t="s">
        <v>139</v>
      </c>
      <c r="C76" s="5" t="s">
        <v>6</v>
      </c>
      <c r="D76" s="5" t="s">
        <v>82</v>
      </c>
      <c r="E76" s="5" t="s">
        <v>7</v>
      </c>
      <c r="F76" s="5">
        <v>1</v>
      </c>
      <c r="G76" s="5">
        <v>5</v>
      </c>
      <c r="H76" s="11"/>
    </row>
    <row r="77" spans="1:8">
      <c r="A77" s="1" t="s">
        <v>138</v>
      </c>
      <c r="B77" s="4" t="s">
        <v>139</v>
      </c>
      <c r="C77" s="5" t="s">
        <v>6</v>
      </c>
      <c r="D77" s="5" t="s">
        <v>83</v>
      </c>
      <c r="E77" s="5" t="s">
        <v>7</v>
      </c>
      <c r="F77" s="5">
        <v>1</v>
      </c>
      <c r="G77" s="5">
        <v>5</v>
      </c>
      <c r="H77" s="11"/>
    </row>
    <row r="78" spans="1:8">
      <c r="A78" s="1" t="s">
        <v>138</v>
      </c>
      <c r="B78" s="4" t="s">
        <v>139</v>
      </c>
      <c r="C78" s="5" t="s">
        <v>6</v>
      </c>
      <c r="D78" s="5" t="s">
        <v>84</v>
      </c>
      <c r="E78" s="5" t="s">
        <v>7</v>
      </c>
      <c r="F78" s="5">
        <v>1</v>
      </c>
      <c r="G78" s="5">
        <v>5</v>
      </c>
      <c r="H78" s="11"/>
    </row>
    <row r="79" spans="1:8">
      <c r="A79" s="1" t="s">
        <v>138</v>
      </c>
      <c r="B79" s="4" t="s">
        <v>139</v>
      </c>
      <c r="C79" s="5" t="s">
        <v>6</v>
      </c>
      <c r="D79" s="5" t="s">
        <v>85</v>
      </c>
      <c r="E79" s="5" t="s">
        <v>7</v>
      </c>
      <c r="F79" s="5">
        <v>1</v>
      </c>
      <c r="G79" s="5">
        <v>36.5</v>
      </c>
      <c r="H79" s="11"/>
    </row>
    <row r="80" spans="1:8">
      <c r="A80" s="1" t="s">
        <v>138</v>
      </c>
      <c r="B80" s="4" t="s">
        <v>139</v>
      </c>
      <c r="C80" s="5" t="s">
        <v>6</v>
      </c>
      <c r="D80" s="5" t="s">
        <v>86</v>
      </c>
      <c r="E80" s="5" t="s">
        <v>7</v>
      </c>
      <c r="F80" s="5">
        <v>1</v>
      </c>
      <c r="G80" s="5">
        <v>15.5</v>
      </c>
      <c r="H80" s="11"/>
    </row>
    <row r="81" spans="1:8">
      <c r="A81" s="1" t="s">
        <v>138</v>
      </c>
      <c r="B81" s="4" t="s">
        <v>139</v>
      </c>
      <c r="C81" s="5" t="s">
        <v>6</v>
      </c>
      <c r="D81" s="5" t="s">
        <v>87</v>
      </c>
      <c r="E81" s="5" t="s">
        <v>7</v>
      </c>
      <c r="F81" s="5">
        <v>1</v>
      </c>
      <c r="G81" s="5">
        <v>49.2</v>
      </c>
      <c r="H81" s="11"/>
    </row>
    <row r="82" spans="1:8">
      <c r="A82" s="1" t="s">
        <v>138</v>
      </c>
      <c r="B82" s="4" t="s">
        <v>139</v>
      </c>
      <c r="C82" s="5" t="s">
        <v>6</v>
      </c>
      <c r="D82" s="5" t="s">
        <v>88</v>
      </c>
      <c r="E82" s="5" t="s">
        <v>7</v>
      </c>
      <c r="F82" s="5">
        <v>1</v>
      </c>
      <c r="G82" s="5">
        <v>49.2</v>
      </c>
      <c r="H82" s="11"/>
    </row>
    <row r="83" spans="1:8">
      <c r="A83" s="1" t="s">
        <v>138</v>
      </c>
      <c r="B83" s="4" t="s">
        <v>139</v>
      </c>
      <c r="C83" s="5" t="s">
        <v>6</v>
      </c>
      <c r="D83" s="5" t="s">
        <v>89</v>
      </c>
      <c r="E83" s="5" t="s">
        <v>7</v>
      </c>
      <c r="F83" s="5">
        <v>1</v>
      </c>
      <c r="G83" s="5">
        <v>15.5</v>
      </c>
      <c r="H83" s="11"/>
    </row>
    <row r="84" spans="1:8">
      <c r="A84" s="1" t="s">
        <v>138</v>
      </c>
      <c r="B84" s="4" t="s">
        <v>139</v>
      </c>
      <c r="C84" s="5" t="s">
        <v>6</v>
      </c>
      <c r="D84" s="5" t="s">
        <v>90</v>
      </c>
      <c r="E84" s="5" t="s">
        <v>7</v>
      </c>
      <c r="F84" s="5">
        <v>1</v>
      </c>
      <c r="G84" s="5">
        <v>63.4</v>
      </c>
      <c r="H84" s="11"/>
    </row>
    <row r="85" spans="1:8">
      <c r="A85" s="1" t="s">
        <v>138</v>
      </c>
      <c r="B85" s="4" t="s">
        <v>139</v>
      </c>
      <c r="C85" s="5" t="s">
        <v>6</v>
      </c>
      <c r="D85" s="5" t="s">
        <v>91</v>
      </c>
      <c r="E85" s="5" t="s">
        <v>7</v>
      </c>
      <c r="F85" s="5">
        <v>1</v>
      </c>
      <c r="G85" s="5">
        <v>9.9</v>
      </c>
      <c r="H85" s="11"/>
    </row>
    <row r="86" spans="1:8">
      <c r="A86" s="1" t="s">
        <v>138</v>
      </c>
      <c r="B86" s="4" t="s">
        <v>139</v>
      </c>
      <c r="C86" s="5" t="s">
        <v>6</v>
      </c>
      <c r="D86" s="5" t="s">
        <v>92</v>
      </c>
      <c r="E86" s="5" t="s">
        <v>7</v>
      </c>
      <c r="F86" s="5">
        <v>1</v>
      </c>
      <c r="G86" s="5">
        <v>85</v>
      </c>
      <c r="H86" s="11"/>
    </row>
    <row r="87" spans="1:8">
      <c r="A87" s="1" t="s">
        <v>138</v>
      </c>
      <c r="B87" s="4" t="s">
        <v>139</v>
      </c>
      <c r="C87" s="5" t="s">
        <v>6</v>
      </c>
      <c r="D87" s="5" t="s">
        <v>93</v>
      </c>
      <c r="E87" s="5" t="s">
        <v>7</v>
      </c>
      <c r="F87" s="5">
        <v>1</v>
      </c>
      <c r="G87" s="5">
        <v>11.6</v>
      </c>
      <c r="H87" s="11"/>
    </row>
    <row r="88" spans="1:8">
      <c r="A88" s="1" t="s">
        <v>138</v>
      </c>
      <c r="B88" s="4" t="s">
        <v>139</v>
      </c>
      <c r="C88" s="5" t="s">
        <v>6</v>
      </c>
      <c r="D88" s="5" t="s">
        <v>94</v>
      </c>
      <c r="E88" s="5" t="s">
        <v>7</v>
      </c>
      <c r="F88" s="5">
        <v>1</v>
      </c>
      <c r="G88" s="5">
        <v>30</v>
      </c>
      <c r="H88" s="11"/>
    </row>
    <row r="89" spans="1:8">
      <c r="A89" s="1" t="s">
        <v>138</v>
      </c>
      <c r="B89" s="4" t="s">
        <v>139</v>
      </c>
      <c r="C89" s="5" t="s">
        <v>6</v>
      </c>
      <c r="D89" s="5" t="s">
        <v>95</v>
      </c>
      <c r="E89" s="5" t="s">
        <v>7</v>
      </c>
      <c r="F89" s="5">
        <v>1</v>
      </c>
      <c r="G89" s="5">
        <v>28.1</v>
      </c>
      <c r="H89" s="11"/>
    </row>
    <row r="90" spans="1:8">
      <c r="A90" s="1" t="s">
        <v>138</v>
      </c>
      <c r="B90" s="4" t="s">
        <v>139</v>
      </c>
      <c r="C90" s="5" t="s">
        <v>6</v>
      </c>
      <c r="D90" s="5" t="s">
        <v>96</v>
      </c>
      <c r="E90" s="5" t="s">
        <v>7</v>
      </c>
      <c r="F90" s="5">
        <v>1</v>
      </c>
      <c r="G90" s="5">
        <v>46.5</v>
      </c>
      <c r="H90" s="11"/>
    </row>
    <row r="91" spans="1:8">
      <c r="A91" s="1" t="s">
        <v>138</v>
      </c>
      <c r="B91" s="4" t="s">
        <v>139</v>
      </c>
      <c r="C91" s="5" t="s">
        <v>6</v>
      </c>
      <c r="D91" s="5" t="s">
        <v>97</v>
      </c>
      <c r="E91" s="5" t="s">
        <v>7</v>
      </c>
      <c r="F91" s="5">
        <v>1</v>
      </c>
      <c r="G91" s="5">
        <v>28.4</v>
      </c>
      <c r="H91" s="11"/>
    </row>
    <row r="92" spans="1:8">
      <c r="A92" s="1" t="s">
        <v>138</v>
      </c>
      <c r="B92" s="4" t="s">
        <v>139</v>
      </c>
      <c r="C92" s="5" t="s">
        <v>6</v>
      </c>
      <c r="D92" s="5" t="s">
        <v>98</v>
      </c>
      <c r="E92" s="5" t="s">
        <v>7</v>
      </c>
      <c r="F92" s="5">
        <v>1</v>
      </c>
      <c r="G92" s="5">
        <v>47.4</v>
      </c>
      <c r="H92" s="11"/>
    </row>
    <row r="93" spans="1:8">
      <c r="A93" s="1" t="s">
        <v>138</v>
      </c>
      <c r="B93" s="4" t="s">
        <v>139</v>
      </c>
      <c r="C93" s="5" t="s">
        <v>6</v>
      </c>
      <c r="D93" s="5" t="s">
        <v>99</v>
      </c>
      <c r="E93" s="5" t="s">
        <v>7</v>
      </c>
      <c r="F93" s="5">
        <v>1</v>
      </c>
      <c r="G93" s="5">
        <v>28.3</v>
      </c>
      <c r="H93" s="11"/>
    </row>
    <row r="94" spans="1:8">
      <c r="A94" s="1" t="s">
        <v>138</v>
      </c>
      <c r="B94" s="4" t="s">
        <v>139</v>
      </c>
      <c r="C94" s="5" t="s">
        <v>6</v>
      </c>
      <c r="D94" s="5" t="s">
        <v>100</v>
      </c>
      <c r="E94" s="5" t="s">
        <v>7</v>
      </c>
      <c r="F94" s="5">
        <v>1</v>
      </c>
      <c r="G94" s="5">
        <v>47</v>
      </c>
      <c r="H94" s="11"/>
    </row>
    <row r="95" spans="1:8">
      <c r="A95" s="1" t="s">
        <v>138</v>
      </c>
      <c r="B95" s="4" t="s">
        <v>139</v>
      </c>
      <c r="C95" s="5" t="s">
        <v>6</v>
      </c>
      <c r="D95" s="5" t="s">
        <v>101</v>
      </c>
      <c r="E95" s="5" t="s">
        <v>7</v>
      </c>
      <c r="F95" s="5">
        <v>1</v>
      </c>
      <c r="G95" s="5">
        <v>6.5</v>
      </c>
      <c r="H95" s="11"/>
    </row>
    <row r="96" spans="1:8">
      <c r="A96" s="1" t="s">
        <v>138</v>
      </c>
      <c r="B96" s="4" t="s">
        <v>139</v>
      </c>
      <c r="C96" s="5" t="s">
        <v>6</v>
      </c>
      <c r="D96" s="5" t="s">
        <v>102</v>
      </c>
      <c r="E96" s="5" t="s">
        <v>7</v>
      </c>
      <c r="F96" s="5">
        <v>1</v>
      </c>
      <c r="G96" s="5">
        <v>14.5</v>
      </c>
      <c r="H96" s="11"/>
    </row>
    <row r="97" spans="1:8">
      <c r="A97" s="1" t="s">
        <v>138</v>
      </c>
      <c r="B97" s="4" t="s">
        <v>139</v>
      </c>
      <c r="C97" s="5" t="s">
        <v>6</v>
      </c>
      <c r="D97" s="5" t="s">
        <v>103</v>
      </c>
      <c r="E97" s="5" t="s">
        <v>7</v>
      </c>
      <c r="F97" s="5">
        <v>1</v>
      </c>
      <c r="G97" s="5">
        <v>13</v>
      </c>
      <c r="H97" s="11"/>
    </row>
    <row r="98" spans="1:8">
      <c r="A98" s="1" t="s">
        <v>138</v>
      </c>
      <c r="B98" s="4" t="s">
        <v>139</v>
      </c>
      <c r="C98" s="5" t="s">
        <v>6</v>
      </c>
      <c r="D98" s="5" t="s">
        <v>104</v>
      </c>
      <c r="E98" s="5" t="s">
        <v>7</v>
      </c>
      <c r="F98" s="5">
        <v>1</v>
      </c>
      <c r="G98" s="5">
        <v>13.7</v>
      </c>
      <c r="H98" s="11"/>
    </row>
    <row r="99" spans="1:8">
      <c r="A99" s="1" t="s">
        <v>138</v>
      </c>
      <c r="B99" s="4" t="s">
        <v>139</v>
      </c>
      <c r="C99" s="5" t="s">
        <v>6</v>
      </c>
      <c r="D99" s="5" t="s">
        <v>105</v>
      </c>
      <c r="E99" s="5" t="s">
        <v>7</v>
      </c>
      <c r="F99" s="5">
        <v>1</v>
      </c>
      <c r="G99" s="5">
        <v>9</v>
      </c>
      <c r="H99" s="11"/>
    </row>
    <row r="100" spans="1:8">
      <c r="A100" s="1" t="s">
        <v>138</v>
      </c>
      <c r="B100" s="4" t="s">
        <v>139</v>
      </c>
      <c r="C100" s="5" t="s">
        <v>6</v>
      </c>
      <c r="D100" s="5" t="s">
        <v>106</v>
      </c>
      <c r="E100" s="5" t="s">
        <v>7</v>
      </c>
      <c r="F100" s="5">
        <v>1</v>
      </c>
      <c r="G100" s="5">
        <v>7.9</v>
      </c>
      <c r="H100" s="11"/>
    </row>
    <row r="101" spans="1:8">
      <c r="A101" s="1" t="s">
        <v>138</v>
      </c>
      <c r="B101" s="4" t="s">
        <v>139</v>
      </c>
      <c r="C101" s="5" t="s">
        <v>6</v>
      </c>
      <c r="D101" s="5" t="s">
        <v>107</v>
      </c>
      <c r="E101" s="5" t="s">
        <v>7</v>
      </c>
      <c r="F101" s="5">
        <v>1</v>
      </c>
      <c r="G101" s="5">
        <v>5.8</v>
      </c>
      <c r="H101" s="11"/>
    </row>
    <row r="102" spans="1:8">
      <c r="A102" s="1" t="s">
        <v>138</v>
      </c>
      <c r="B102" s="4" t="s">
        <v>139</v>
      </c>
      <c r="C102" s="5" t="s">
        <v>6</v>
      </c>
      <c r="D102" s="5" t="s">
        <v>108</v>
      </c>
      <c r="E102" s="5" t="s">
        <v>7</v>
      </c>
      <c r="F102" s="5">
        <v>1</v>
      </c>
      <c r="G102" s="5">
        <v>11.4</v>
      </c>
      <c r="H102" s="11"/>
    </row>
    <row r="103" spans="1:8">
      <c r="A103" s="1" t="s">
        <v>138</v>
      </c>
      <c r="B103" s="4" t="s">
        <v>139</v>
      </c>
      <c r="C103" s="5" t="s">
        <v>6</v>
      </c>
      <c r="D103" s="5" t="s">
        <v>109</v>
      </c>
      <c r="E103" s="5" t="s">
        <v>7</v>
      </c>
      <c r="F103" s="5">
        <v>1</v>
      </c>
      <c r="G103" s="5">
        <v>22.2</v>
      </c>
      <c r="H103" s="11"/>
    </row>
    <row r="104" spans="1:8">
      <c r="A104" s="1" t="s">
        <v>138</v>
      </c>
      <c r="B104" s="4" t="s">
        <v>139</v>
      </c>
      <c r="C104" s="5" t="s">
        <v>6</v>
      </c>
      <c r="D104" s="5" t="s">
        <v>110</v>
      </c>
      <c r="E104" s="5" t="s">
        <v>7</v>
      </c>
      <c r="F104" s="5">
        <v>1</v>
      </c>
      <c r="G104" s="5">
        <v>6.8</v>
      </c>
      <c r="H104" s="11"/>
    </row>
    <row r="105" spans="1:8">
      <c r="A105" s="1" t="s">
        <v>138</v>
      </c>
      <c r="B105" s="4" t="s">
        <v>139</v>
      </c>
      <c r="C105" s="5" t="s">
        <v>6</v>
      </c>
      <c r="D105" s="5" t="s">
        <v>111</v>
      </c>
      <c r="E105" s="5" t="s">
        <v>7</v>
      </c>
      <c r="F105" s="5">
        <v>1</v>
      </c>
      <c r="G105" s="5">
        <v>12.3</v>
      </c>
      <c r="H105" s="11"/>
    </row>
    <row r="106" spans="1:8">
      <c r="A106" s="1" t="s">
        <v>138</v>
      </c>
      <c r="B106" s="4" t="s">
        <v>139</v>
      </c>
      <c r="C106" s="5" t="s">
        <v>6</v>
      </c>
      <c r="D106" s="5" t="s">
        <v>112</v>
      </c>
      <c r="E106" s="5" t="s">
        <v>7</v>
      </c>
      <c r="F106" s="5">
        <v>1</v>
      </c>
      <c r="G106" s="5">
        <v>10.9</v>
      </c>
      <c r="H106" s="11"/>
    </row>
    <row r="107" spans="1:8">
      <c r="A107" s="1" t="s">
        <v>138</v>
      </c>
      <c r="B107" s="4" t="s">
        <v>139</v>
      </c>
      <c r="C107" s="5" t="s">
        <v>6</v>
      </c>
      <c r="D107" s="5" t="s">
        <v>113</v>
      </c>
      <c r="E107" s="5" t="s">
        <v>7</v>
      </c>
      <c r="F107" s="5">
        <v>1</v>
      </c>
      <c r="G107" s="5">
        <v>46.7</v>
      </c>
      <c r="H107" s="11"/>
    </row>
    <row r="108" spans="1:8">
      <c r="A108" s="1" t="s">
        <v>138</v>
      </c>
      <c r="B108" s="4" t="s">
        <v>139</v>
      </c>
      <c r="C108" s="5" t="s">
        <v>6</v>
      </c>
      <c r="D108" s="5" t="s">
        <v>114</v>
      </c>
      <c r="E108" s="5" t="s">
        <v>7</v>
      </c>
      <c r="F108" s="5">
        <v>1</v>
      </c>
      <c r="G108" s="5">
        <v>46.7</v>
      </c>
      <c r="H108" s="11"/>
    </row>
    <row r="109" spans="1:8">
      <c r="A109" s="1" t="s">
        <v>138</v>
      </c>
      <c r="B109" s="4" t="s">
        <v>139</v>
      </c>
      <c r="C109" s="5" t="s">
        <v>6</v>
      </c>
      <c r="D109" s="5" t="s">
        <v>115</v>
      </c>
      <c r="E109" s="5" t="s">
        <v>7</v>
      </c>
      <c r="F109" s="5">
        <v>1</v>
      </c>
      <c r="G109" s="5">
        <v>59.7</v>
      </c>
      <c r="H109" s="11"/>
    </row>
    <row r="110" spans="1:8">
      <c r="A110" s="1" t="s">
        <v>138</v>
      </c>
      <c r="B110" s="4" t="s">
        <v>139</v>
      </c>
      <c r="C110" s="5" t="s">
        <v>6</v>
      </c>
      <c r="D110" s="5" t="s">
        <v>116</v>
      </c>
      <c r="E110" s="5" t="s">
        <v>7</v>
      </c>
      <c r="F110" s="5">
        <v>1</v>
      </c>
      <c r="G110" s="5">
        <v>14.8</v>
      </c>
      <c r="H110" s="11"/>
    </row>
    <row r="111" spans="1:8">
      <c r="A111" s="1" t="s">
        <v>138</v>
      </c>
      <c r="B111" s="4" t="s">
        <v>139</v>
      </c>
      <c r="C111" s="5" t="s">
        <v>6</v>
      </c>
      <c r="D111" s="5" t="s">
        <v>117</v>
      </c>
      <c r="E111" s="5" t="s">
        <v>7</v>
      </c>
      <c r="F111" s="5">
        <v>1</v>
      </c>
      <c r="G111" s="5">
        <v>20.399999999999999</v>
      </c>
      <c r="H111" s="11"/>
    </row>
    <row r="112" spans="1:8">
      <c r="A112" s="1" t="s">
        <v>138</v>
      </c>
      <c r="B112" s="4" t="s">
        <v>139</v>
      </c>
      <c r="C112" s="5" t="s">
        <v>6</v>
      </c>
      <c r="D112" s="5" t="s">
        <v>118</v>
      </c>
      <c r="E112" s="5" t="s">
        <v>7</v>
      </c>
      <c r="F112" s="5">
        <v>1</v>
      </c>
      <c r="G112" s="5">
        <v>96.5</v>
      </c>
      <c r="H112" s="11"/>
    </row>
    <row r="113" spans="1:8">
      <c r="A113" s="1" t="s">
        <v>138</v>
      </c>
      <c r="B113" s="4" t="s">
        <v>139</v>
      </c>
      <c r="C113" s="5" t="s">
        <v>6</v>
      </c>
      <c r="D113" s="5" t="s">
        <v>119</v>
      </c>
      <c r="E113" s="5" t="s">
        <v>7</v>
      </c>
      <c r="F113" s="5">
        <v>1</v>
      </c>
      <c r="G113" s="5">
        <v>29.9</v>
      </c>
      <c r="H113" s="11"/>
    </row>
    <row r="114" spans="1:8">
      <c r="A114" s="1" t="s">
        <v>138</v>
      </c>
      <c r="B114" s="4" t="s">
        <v>139</v>
      </c>
      <c r="C114" s="5" t="s">
        <v>6</v>
      </c>
      <c r="D114" s="5" t="s">
        <v>120</v>
      </c>
      <c r="E114" s="5" t="s">
        <v>7</v>
      </c>
      <c r="F114" s="5">
        <v>1</v>
      </c>
      <c r="G114" s="5">
        <v>11.8</v>
      </c>
      <c r="H114" s="11"/>
    </row>
    <row r="115" spans="1:8">
      <c r="A115" s="1" t="s">
        <v>138</v>
      </c>
      <c r="B115" s="4" t="s">
        <v>139</v>
      </c>
      <c r="C115" s="5" t="s">
        <v>6</v>
      </c>
      <c r="D115" s="5" t="s">
        <v>121</v>
      </c>
      <c r="E115" s="5" t="s">
        <v>7</v>
      </c>
      <c r="F115" s="5">
        <v>1</v>
      </c>
      <c r="G115" s="5">
        <v>69</v>
      </c>
      <c r="H115" s="11"/>
    </row>
    <row r="116" spans="1:8">
      <c r="A116" s="1" t="s">
        <v>138</v>
      </c>
      <c r="B116" s="4" t="s">
        <v>139</v>
      </c>
      <c r="C116" s="5" t="s">
        <v>6</v>
      </c>
      <c r="D116" s="5" t="s">
        <v>122</v>
      </c>
      <c r="E116" s="5" t="s">
        <v>7</v>
      </c>
      <c r="F116" s="5">
        <v>1</v>
      </c>
      <c r="G116" s="5">
        <v>131.9</v>
      </c>
      <c r="H116" s="11"/>
    </row>
    <row r="117" spans="1:8">
      <c r="A117" s="1" t="s">
        <v>138</v>
      </c>
      <c r="B117" s="4" t="s">
        <v>139</v>
      </c>
      <c r="C117" s="5" t="s">
        <v>6</v>
      </c>
      <c r="D117" s="5" t="s">
        <v>123</v>
      </c>
      <c r="E117" s="5" t="s">
        <v>7</v>
      </c>
      <c r="F117" s="5">
        <v>1</v>
      </c>
      <c r="G117" s="5">
        <v>18.600000000000001</v>
      </c>
      <c r="H117" s="11"/>
    </row>
    <row r="118" spans="1:8">
      <c r="A118" s="1" t="s">
        <v>138</v>
      </c>
      <c r="B118" s="4" t="s">
        <v>139</v>
      </c>
      <c r="C118" s="5" t="s">
        <v>6</v>
      </c>
      <c r="D118" s="5" t="s">
        <v>124</v>
      </c>
      <c r="E118" s="5" t="s">
        <v>7</v>
      </c>
      <c r="F118" s="5">
        <v>1</v>
      </c>
      <c r="G118" s="5">
        <v>86.3</v>
      </c>
      <c r="H118" s="11"/>
    </row>
    <row r="119" spans="1:8">
      <c r="A119" s="1" t="s">
        <v>138</v>
      </c>
      <c r="B119" s="4" t="s">
        <v>139</v>
      </c>
      <c r="C119" s="5" t="s">
        <v>6</v>
      </c>
      <c r="D119" s="5" t="s">
        <v>125</v>
      </c>
      <c r="E119" s="5" t="s">
        <v>7</v>
      </c>
      <c r="F119" s="5">
        <v>1</v>
      </c>
      <c r="G119" s="5">
        <v>55.8</v>
      </c>
      <c r="H119" s="11"/>
    </row>
    <row r="120" spans="1:8">
      <c r="A120" s="1" t="s">
        <v>138</v>
      </c>
      <c r="B120" s="4" t="s">
        <v>139</v>
      </c>
      <c r="C120" s="5" t="s">
        <v>6</v>
      </c>
      <c r="D120" s="5" t="s">
        <v>126</v>
      </c>
      <c r="E120" s="5" t="s">
        <v>7</v>
      </c>
      <c r="F120" s="5">
        <v>1</v>
      </c>
      <c r="G120" s="5">
        <v>95</v>
      </c>
      <c r="H120" s="11"/>
    </row>
    <row r="121" spans="1:8">
      <c r="A121" s="1" t="s">
        <v>138</v>
      </c>
      <c r="B121" s="4" t="s">
        <v>139</v>
      </c>
      <c r="C121" s="5" t="s">
        <v>6</v>
      </c>
      <c r="D121" s="5" t="s">
        <v>127</v>
      </c>
      <c r="E121" s="5" t="s">
        <v>7</v>
      </c>
      <c r="F121" s="5">
        <v>1</v>
      </c>
      <c r="G121" s="5">
        <v>14.8</v>
      </c>
      <c r="H121" s="11"/>
    </row>
    <row r="122" spans="1:8">
      <c r="A122" s="1" t="s">
        <v>138</v>
      </c>
      <c r="B122" s="4" t="s">
        <v>139</v>
      </c>
      <c r="C122" s="5" t="s">
        <v>6</v>
      </c>
      <c r="D122" s="5" t="s">
        <v>128</v>
      </c>
      <c r="E122" s="5" t="s">
        <v>7</v>
      </c>
      <c r="F122" s="5">
        <v>1</v>
      </c>
      <c r="G122" s="5">
        <v>4.8</v>
      </c>
      <c r="H122" s="11"/>
    </row>
    <row r="123" spans="1:8">
      <c r="A123" s="1" t="s">
        <v>138</v>
      </c>
      <c r="B123" s="4" t="s">
        <v>139</v>
      </c>
      <c r="C123" s="5" t="s">
        <v>6</v>
      </c>
      <c r="D123" s="5" t="s">
        <v>129</v>
      </c>
      <c r="E123" s="5" t="s">
        <v>7</v>
      </c>
      <c r="F123" s="5">
        <v>1</v>
      </c>
      <c r="G123" s="5">
        <v>86.5</v>
      </c>
      <c r="H123" s="11"/>
    </row>
    <row r="124" spans="1:8">
      <c r="A124" s="1" t="s">
        <v>138</v>
      </c>
      <c r="B124" s="4" t="s">
        <v>139</v>
      </c>
      <c r="C124" s="5" t="s">
        <v>6</v>
      </c>
      <c r="D124" s="5" t="s">
        <v>130</v>
      </c>
      <c r="E124" s="5" t="s">
        <v>7</v>
      </c>
      <c r="F124" s="5">
        <v>1</v>
      </c>
      <c r="G124" s="5">
        <v>28.4</v>
      </c>
      <c r="H124" s="11"/>
    </row>
    <row r="125" spans="1:8">
      <c r="A125" s="1" t="s">
        <v>138</v>
      </c>
      <c r="B125" s="4" t="s">
        <v>139</v>
      </c>
      <c r="C125" s="5" t="s">
        <v>6</v>
      </c>
      <c r="D125" s="5" t="s">
        <v>131</v>
      </c>
      <c r="E125" s="5" t="s">
        <v>7</v>
      </c>
      <c r="F125" s="5">
        <v>1</v>
      </c>
      <c r="G125" s="5">
        <v>38.6</v>
      </c>
      <c r="H125" s="11"/>
    </row>
    <row r="126" spans="1:8">
      <c r="A126" s="1" t="s">
        <v>138</v>
      </c>
      <c r="B126" s="4" t="s">
        <v>139</v>
      </c>
      <c r="C126" s="5" t="s">
        <v>6</v>
      </c>
      <c r="D126" s="5" t="s">
        <v>132</v>
      </c>
      <c r="E126" s="5" t="s">
        <v>7</v>
      </c>
      <c r="F126" s="5">
        <v>1</v>
      </c>
      <c r="G126" s="5">
        <v>3.7</v>
      </c>
      <c r="H126" s="11"/>
    </row>
    <row r="127" spans="1:8">
      <c r="A127" s="1" t="s">
        <v>138</v>
      </c>
      <c r="B127" s="4" t="s">
        <v>139</v>
      </c>
      <c r="C127" s="5" t="s">
        <v>6</v>
      </c>
      <c r="D127" s="5" t="s">
        <v>133</v>
      </c>
      <c r="E127" s="5" t="s">
        <v>7</v>
      </c>
      <c r="F127" s="5">
        <v>1</v>
      </c>
      <c r="G127" s="5">
        <v>15.2</v>
      </c>
      <c r="H127" s="11"/>
    </row>
    <row r="128" spans="1:8">
      <c r="A128" s="1" t="s">
        <v>138</v>
      </c>
      <c r="B128" s="4" t="s">
        <v>139</v>
      </c>
      <c r="C128" s="5" t="s">
        <v>6</v>
      </c>
      <c r="D128" s="5" t="s">
        <v>8</v>
      </c>
      <c r="E128" s="5" t="s">
        <v>7</v>
      </c>
      <c r="F128" s="5">
        <v>1</v>
      </c>
      <c r="G128" s="5">
        <v>10.199999999999999</v>
      </c>
      <c r="H128" s="11"/>
    </row>
    <row r="129" spans="1:8">
      <c r="A129" s="1" t="s">
        <v>138</v>
      </c>
      <c r="B129" s="4" t="s">
        <v>139</v>
      </c>
      <c r="C129" s="5" t="s">
        <v>6</v>
      </c>
      <c r="D129" s="5" t="s">
        <v>134</v>
      </c>
      <c r="E129" s="5" t="s">
        <v>7</v>
      </c>
      <c r="F129" s="5">
        <v>1</v>
      </c>
      <c r="G129" s="5">
        <v>10.9</v>
      </c>
      <c r="H129" s="11"/>
    </row>
    <row r="130" spans="1:8">
      <c r="A130" s="1" t="s">
        <v>138</v>
      </c>
      <c r="B130" s="4" t="s">
        <v>139</v>
      </c>
      <c r="C130" s="5" t="s">
        <v>6</v>
      </c>
      <c r="D130" s="5" t="s">
        <v>135</v>
      </c>
      <c r="E130" s="5" t="s">
        <v>7</v>
      </c>
      <c r="F130" s="5">
        <v>1</v>
      </c>
      <c r="G130" s="5">
        <v>9.8000000000000007</v>
      </c>
      <c r="H130" s="11"/>
    </row>
    <row r="131" spans="1:8">
      <c r="A131" s="1" t="s">
        <v>138</v>
      </c>
      <c r="B131" s="4" t="s">
        <v>139</v>
      </c>
      <c r="C131" s="5" t="s">
        <v>6</v>
      </c>
      <c r="D131" s="5" t="s">
        <v>136</v>
      </c>
      <c r="E131" s="5" t="s">
        <v>7</v>
      </c>
      <c r="F131" s="5">
        <v>1</v>
      </c>
      <c r="G131" s="5">
        <v>10.4</v>
      </c>
      <c r="H131" s="11"/>
    </row>
    <row r="132" spans="1:8">
      <c r="A132" s="1" t="s">
        <v>138</v>
      </c>
      <c r="B132" s="4" t="s">
        <v>139</v>
      </c>
      <c r="C132" s="5" t="s">
        <v>6</v>
      </c>
      <c r="D132" s="5" t="s">
        <v>137</v>
      </c>
      <c r="E132" s="5" t="s">
        <v>7</v>
      </c>
      <c r="F132" s="5">
        <v>1</v>
      </c>
      <c r="G132" s="5">
        <v>69</v>
      </c>
      <c r="H132" s="11"/>
    </row>
    <row r="133" spans="1:8">
      <c r="A133" s="10" t="s">
        <v>143</v>
      </c>
      <c r="B133" s="10"/>
      <c r="C133" s="10"/>
      <c r="D133" s="10"/>
      <c r="E133" s="10"/>
      <c r="F133" s="10"/>
      <c r="G133" s="6">
        <f>SUM(G3:G132)</f>
        <v>4076.1000000000022</v>
      </c>
      <c r="H133" s="6">
        <f>SUM(H3:H132)</f>
        <v>4076.1000000000022</v>
      </c>
    </row>
  </sheetData>
  <sortState xmlns:xlrd2="http://schemas.microsoft.com/office/spreadsheetml/2017/richdata2" ref="A3:G132">
    <sortCondition ref="A3:A132"/>
  </sortState>
  <mergeCells count="3">
    <mergeCell ref="A1:H1"/>
    <mergeCell ref="A133:F133"/>
    <mergeCell ref="H3:H132"/>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蒙电_资格后审（excel）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意丽娜</cp:lastModifiedBy>
  <dcterms:created xsi:type="dcterms:W3CDTF">2020-03-21T03:11:00Z</dcterms:created>
  <dcterms:modified xsi:type="dcterms:W3CDTF">2023-05-24T21:51:00Z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