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90"/>
  </bookViews>
  <sheets>
    <sheet name="采购明细表" sheetId="1" r:id="rId1"/>
  </sheets>
  <definedNames>
    <definedName name="_xlnm._FilterDatabase" localSheetId="0" hidden="1">采购明细表!$A$2:$N$10</definedName>
    <definedName name="_xlnm.Print_Area" localSheetId="0">采购明细表!$A$1:$Q$6</definedName>
    <definedName name="_xlnm.Print_Titles" localSheetId="0">采购明细表!$2:$2</definedName>
  </definedNames>
  <calcPr calcId="144525"/>
</workbook>
</file>

<file path=xl/sharedStrings.xml><?xml version="1.0" encoding="utf-8"?>
<sst xmlns="http://schemas.openxmlformats.org/spreadsheetml/2006/main" count="76" uniqueCount="38">
  <si>
    <t>内蒙古电力(集团）有限责任公司巴彦淖尔供电分公司2023年第2次招标采购-业扩包框架-预审询比（二次）
   采购明细表
采购编号：BDGZ2023-2(6)-2302</t>
  </si>
  <si>
    <t>标段</t>
  </si>
  <si>
    <t>标段名称</t>
  </si>
  <si>
    <t>项目单位</t>
  </si>
  <si>
    <t>采购申请号</t>
  </si>
  <si>
    <t>行号</t>
  </si>
  <si>
    <t>名     称</t>
  </si>
  <si>
    <t>规格型号</t>
  </si>
  <si>
    <t>单位</t>
  </si>
  <si>
    <t>数量</t>
  </si>
  <si>
    <t>单价最高限价（元）</t>
  </si>
  <si>
    <t>合计（元）</t>
  </si>
  <si>
    <t>项目性质</t>
  </si>
  <si>
    <t>工程项目</t>
  </si>
  <si>
    <t>入围家数及分配原则</t>
  </si>
  <si>
    <t>服务期限</t>
  </si>
  <si>
    <t>专用资格要求</t>
  </si>
  <si>
    <t>58-1</t>
  </si>
  <si>
    <t>钢芯铝绞线、镀锌钢绞线（用于10kV及以下工程）1标段</t>
  </si>
  <si>
    <t>生产技术部</t>
  </si>
  <si>
    <t>3800000567</t>
  </si>
  <si>
    <t>20</t>
  </si>
  <si>
    <t>钢芯铝绞线,JL/G1A,95/15</t>
  </si>
  <si>
    <t>详见技术规范</t>
  </si>
  <si>
    <t>吨</t>
  </si>
  <si>
    <t>业扩包框架</t>
  </si>
  <si>
    <t>巴彦淖尔供电公司2023年10千伏及以下业扩配套电网项目</t>
  </si>
  <si>
    <t>58标段入围2家供应商，框架分配原则为平均分配。现将58标段划分为58-1、58-2供应商可兼投，但不兼中。</t>
  </si>
  <si>
    <t>2023年4月1日至2024年3月31日</t>
  </si>
  <si>
    <t xml:space="preserve">
投标人须为内蒙古电力（集团）有限责任公司设备材料采购资格预审合格名单（2022年5月24日新启用）142标段”钢芯铝绞线、镀锌钢绞线（用于10kV及以下工程）“的合格供应商，提供入围通知书扫描件。</t>
  </si>
  <si>
    <t>10</t>
  </si>
  <si>
    <t>钢芯铝绞线,JL/G1A,50/8</t>
  </si>
  <si>
    <t>30</t>
  </si>
  <si>
    <t>钢芯铝绞线,JL/G1A,120/20</t>
  </si>
  <si>
    <t>40</t>
  </si>
  <si>
    <t>钢芯铝绞线,JL/G1A,185/25</t>
  </si>
  <si>
    <t>58-2</t>
  </si>
  <si>
    <t>钢芯铝绞线、镀锌钢绞线（用于10kV及以下工程）2标段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</si>
</sst>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8">
    <font>
      <sz val="12"/>
      <name val="宋体"/>
      <charset val="134"/>
    </font>
    <font>
      <sz val="20"/>
      <name val="微软雅黑"/>
      <charset val="134"/>
    </font>
    <font>
      <sz val="12"/>
      <name val="微软雅黑"/>
      <charset val="134"/>
    </font>
    <font>
      <sz val="20"/>
      <color rgb="FFFF0000"/>
      <name val="微软雅黑"/>
      <charset val="134"/>
    </font>
    <font>
      <b/>
      <sz val="36"/>
      <name val="微软雅黑"/>
      <charset val="134"/>
    </font>
    <font>
      <b/>
      <sz val="20"/>
      <name val="微软雅黑"/>
      <charset val="134"/>
    </font>
    <font>
      <b/>
      <sz val="20"/>
      <color rgb="FF7030A0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>
      <alignment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49" fontId="4" fillId="0" borderId="0" xfId="49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4" fillId="0" borderId="0" xfId="49" applyNumberFormat="1" applyFont="1" applyFill="1" applyAlignment="1">
      <alignment horizontal="center" vertical="center" wrapText="1"/>
    </xf>
    <xf numFmtId="49" fontId="4" fillId="0" borderId="0" xfId="49" applyNumberFormat="1" applyFont="1" applyFill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7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tabSelected="1" zoomScale="40" zoomScaleNormal="40" zoomScaleSheetLayoutView="40" workbookViewId="0">
      <selection activeCell="N13" sqref="N13"/>
    </sheetView>
  </sheetViews>
  <sheetFormatPr defaultColWidth="9" defaultRowHeight="76" customHeight="1"/>
  <cols>
    <col min="1" max="1" width="17.7083333333333" style="1" customWidth="1"/>
    <col min="2" max="2" width="18.175" style="3" customWidth="1"/>
    <col min="3" max="3" width="25.9333333333333" style="4" customWidth="1"/>
    <col min="4" max="4" width="25.45" style="3" hidden="1" customWidth="1"/>
    <col min="5" max="5" width="7.9" style="3" hidden="1" customWidth="1"/>
    <col min="6" max="6" width="67.8083333333333" style="1" customWidth="1"/>
    <col min="7" max="7" width="20.9" style="4" customWidth="1"/>
    <col min="8" max="8" width="11.8166666666667" style="4" customWidth="1"/>
    <col min="9" max="9" width="7.9" style="5" customWidth="1"/>
    <col min="10" max="10" width="31" style="6" customWidth="1"/>
    <col min="11" max="11" width="19.9" style="6" customWidth="1"/>
    <col min="12" max="12" width="18" style="4" customWidth="1"/>
    <col min="13" max="13" width="28.75" style="4" customWidth="1"/>
    <col min="14" max="14" width="50.75" style="4" customWidth="1"/>
    <col min="15" max="15" width="17.5" style="4" customWidth="1"/>
    <col min="16" max="16" width="69" style="7" customWidth="1"/>
    <col min="17" max="17" width="17.25" style="8" customWidth="1"/>
    <col min="18" max="16384" width="9" style="4"/>
  </cols>
  <sheetData>
    <row r="1" s="1" customFormat="1" ht="151" customHeight="1" spans="1:17">
      <c r="A1" s="9" t="s">
        <v>0</v>
      </c>
      <c r="B1" s="9"/>
      <c r="C1" s="9"/>
      <c r="D1" s="9"/>
      <c r="E1" s="9"/>
      <c r="F1" s="9"/>
      <c r="G1" s="9"/>
      <c r="H1" s="9"/>
      <c r="I1" s="14"/>
      <c r="J1" s="9"/>
      <c r="K1" s="9"/>
      <c r="L1" s="9"/>
      <c r="M1" s="9"/>
      <c r="N1" s="9"/>
      <c r="O1" s="9"/>
      <c r="P1" s="15"/>
      <c r="Q1" s="8"/>
    </row>
    <row r="2" s="1" customFormat="1" ht="112" customHeight="1" spans="1:17">
      <c r="A2" s="10" t="s">
        <v>1</v>
      </c>
      <c r="B2" s="11" t="s">
        <v>2</v>
      </c>
      <c r="C2" s="11" t="s">
        <v>3</v>
      </c>
      <c r="D2" s="10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6" t="s">
        <v>9</v>
      </c>
      <c r="J2" s="17" t="s">
        <v>10</v>
      </c>
      <c r="K2" s="17" t="s">
        <v>11</v>
      </c>
      <c r="L2" s="10" t="s">
        <v>12</v>
      </c>
      <c r="M2" s="11" t="s">
        <v>13</v>
      </c>
      <c r="N2" s="11" t="s">
        <v>14</v>
      </c>
      <c r="O2" s="11" t="s">
        <v>15</v>
      </c>
      <c r="P2" s="11" t="s">
        <v>16</v>
      </c>
      <c r="Q2" s="8"/>
    </row>
    <row r="3" s="2" customFormat="1" ht="60" customHeight="1" spans="1:17">
      <c r="A3" s="12" t="s">
        <v>17</v>
      </c>
      <c r="B3" s="12" t="s">
        <v>18</v>
      </c>
      <c r="C3" s="13" t="s">
        <v>19</v>
      </c>
      <c r="D3" s="12" t="s">
        <v>20</v>
      </c>
      <c r="E3" s="12" t="s">
        <v>21</v>
      </c>
      <c r="F3" s="13" t="s">
        <v>22</v>
      </c>
      <c r="G3" s="13" t="s">
        <v>23</v>
      </c>
      <c r="H3" s="13" t="s">
        <v>24</v>
      </c>
      <c r="I3" s="18">
        <v>1</v>
      </c>
      <c r="J3" s="19">
        <v>22500</v>
      </c>
      <c r="K3" s="20">
        <f>SUM(J3:J6)</f>
        <v>90000</v>
      </c>
      <c r="L3" s="21" t="s">
        <v>25</v>
      </c>
      <c r="M3" s="21" t="s">
        <v>26</v>
      </c>
      <c r="N3" s="22" t="s">
        <v>27</v>
      </c>
      <c r="O3" s="21" t="s">
        <v>28</v>
      </c>
      <c r="P3" s="21" t="s">
        <v>29</v>
      </c>
      <c r="Q3" s="29"/>
    </row>
    <row r="4" s="2" customFormat="1" ht="60" customHeight="1" spans="1:17">
      <c r="A4" s="12"/>
      <c r="B4" s="12"/>
      <c r="C4" s="13"/>
      <c r="D4" s="12" t="s">
        <v>20</v>
      </c>
      <c r="E4" s="12" t="s">
        <v>30</v>
      </c>
      <c r="F4" s="13" t="s">
        <v>31</v>
      </c>
      <c r="G4" s="13" t="s">
        <v>23</v>
      </c>
      <c r="H4" s="13" t="s">
        <v>24</v>
      </c>
      <c r="I4" s="18">
        <v>1</v>
      </c>
      <c r="J4" s="19">
        <v>22500</v>
      </c>
      <c r="K4" s="23"/>
      <c r="L4" s="24"/>
      <c r="M4" s="24"/>
      <c r="N4" s="25"/>
      <c r="O4" s="24" t="s">
        <v>28</v>
      </c>
      <c r="P4" s="24"/>
      <c r="Q4" s="29"/>
    </row>
    <row r="5" s="2" customFormat="1" ht="60" customHeight="1" spans="1:17">
      <c r="A5" s="12"/>
      <c r="B5" s="12"/>
      <c r="C5" s="13"/>
      <c r="D5" s="12" t="s">
        <v>20</v>
      </c>
      <c r="E5" s="12" t="s">
        <v>32</v>
      </c>
      <c r="F5" s="13" t="s">
        <v>33</v>
      </c>
      <c r="G5" s="13" t="s">
        <v>23</v>
      </c>
      <c r="H5" s="13" t="s">
        <v>24</v>
      </c>
      <c r="I5" s="18">
        <v>1</v>
      </c>
      <c r="J5" s="19">
        <v>22500</v>
      </c>
      <c r="K5" s="23"/>
      <c r="L5" s="24"/>
      <c r="M5" s="24"/>
      <c r="N5" s="25"/>
      <c r="O5" s="24" t="s">
        <v>28</v>
      </c>
      <c r="P5" s="24"/>
      <c r="Q5" s="29"/>
    </row>
    <row r="6" s="2" customFormat="1" ht="60" customHeight="1" spans="1:17">
      <c r="A6" s="12"/>
      <c r="B6" s="12"/>
      <c r="C6" s="13"/>
      <c r="D6" s="12" t="s">
        <v>20</v>
      </c>
      <c r="E6" s="12" t="s">
        <v>34</v>
      </c>
      <c r="F6" s="13" t="s">
        <v>35</v>
      </c>
      <c r="G6" s="13" t="s">
        <v>23</v>
      </c>
      <c r="H6" s="13" t="s">
        <v>24</v>
      </c>
      <c r="I6" s="18">
        <v>1</v>
      </c>
      <c r="J6" s="19">
        <v>22500</v>
      </c>
      <c r="K6" s="26"/>
      <c r="L6" s="24"/>
      <c r="M6" s="24"/>
      <c r="N6" s="25"/>
      <c r="O6" s="24" t="s">
        <v>28</v>
      </c>
      <c r="P6" s="24"/>
      <c r="Q6" s="29"/>
    </row>
    <row r="7" s="2" customFormat="1" ht="60" customHeight="1" spans="1:17">
      <c r="A7" s="12" t="s">
        <v>36</v>
      </c>
      <c r="B7" s="12" t="s">
        <v>37</v>
      </c>
      <c r="C7" s="13" t="s">
        <v>19</v>
      </c>
      <c r="D7" s="12" t="s">
        <v>20</v>
      </c>
      <c r="E7" s="12" t="s">
        <v>21</v>
      </c>
      <c r="F7" s="13" t="s">
        <v>22</v>
      </c>
      <c r="G7" s="13" t="s">
        <v>23</v>
      </c>
      <c r="H7" s="13" t="s">
        <v>24</v>
      </c>
      <c r="I7" s="18">
        <v>1</v>
      </c>
      <c r="J7" s="19">
        <v>22500</v>
      </c>
      <c r="K7" s="20">
        <f>SUM(J7:J10)</f>
        <v>90000</v>
      </c>
      <c r="L7" s="24"/>
      <c r="M7" s="24"/>
      <c r="N7" s="25"/>
      <c r="O7" s="24" t="s">
        <v>28</v>
      </c>
      <c r="P7" s="24" t="s">
        <v>29</v>
      </c>
      <c r="Q7" s="29"/>
    </row>
    <row r="8" s="2" customFormat="1" ht="60" customHeight="1" spans="1:17">
      <c r="A8" s="12"/>
      <c r="B8" s="12"/>
      <c r="C8" s="13"/>
      <c r="D8" s="12" t="s">
        <v>20</v>
      </c>
      <c r="E8" s="12" t="s">
        <v>30</v>
      </c>
      <c r="F8" s="13" t="s">
        <v>31</v>
      </c>
      <c r="G8" s="13" t="s">
        <v>23</v>
      </c>
      <c r="H8" s="13" t="s">
        <v>24</v>
      </c>
      <c r="I8" s="18">
        <v>1</v>
      </c>
      <c r="J8" s="19">
        <v>22500</v>
      </c>
      <c r="K8" s="23"/>
      <c r="L8" s="24"/>
      <c r="M8" s="24"/>
      <c r="N8" s="25"/>
      <c r="O8" s="24" t="s">
        <v>28</v>
      </c>
      <c r="P8" s="24"/>
      <c r="Q8" s="29"/>
    </row>
    <row r="9" s="2" customFormat="1" ht="60" customHeight="1" spans="1:17">
      <c r="A9" s="12"/>
      <c r="B9" s="12"/>
      <c r="C9" s="13"/>
      <c r="D9" s="12" t="s">
        <v>20</v>
      </c>
      <c r="E9" s="12" t="s">
        <v>32</v>
      </c>
      <c r="F9" s="13" t="s">
        <v>33</v>
      </c>
      <c r="G9" s="13" t="s">
        <v>23</v>
      </c>
      <c r="H9" s="13" t="s">
        <v>24</v>
      </c>
      <c r="I9" s="18">
        <v>1</v>
      </c>
      <c r="J9" s="19">
        <v>22500</v>
      </c>
      <c r="K9" s="23"/>
      <c r="L9" s="24"/>
      <c r="M9" s="24"/>
      <c r="N9" s="25"/>
      <c r="O9" s="24" t="s">
        <v>28</v>
      </c>
      <c r="P9" s="24"/>
      <c r="Q9" s="29"/>
    </row>
    <row r="10" s="2" customFormat="1" ht="60" customHeight="1" spans="1:17">
      <c r="A10" s="12"/>
      <c r="B10" s="12"/>
      <c r="C10" s="13"/>
      <c r="D10" s="12" t="s">
        <v>20</v>
      </c>
      <c r="E10" s="12" t="s">
        <v>34</v>
      </c>
      <c r="F10" s="13" t="s">
        <v>35</v>
      </c>
      <c r="G10" s="13" t="s">
        <v>23</v>
      </c>
      <c r="H10" s="13" t="s">
        <v>24</v>
      </c>
      <c r="I10" s="18">
        <v>1</v>
      </c>
      <c r="J10" s="19">
        <v>22500</v>
      </c>
      <c r="K10" s="26"/>
      <c r="L10" s="27"/>
      <c r="M10" s="27"/>
      <c r="N10" s="28"/>
      <c r="O10" s="27" t="s">
        <v>28</v>
      </c>
      <c r="P10" s="27"/>
      <c r="Q10" s="29"/>
    </row>
  </sheetData>
  <autoFilter ref="A2:N10">
    <extLst/>
  </autoFilter>
  <mergeCells count="14">
    <mergeCell ref="A1:P1"/>
    <mergeCell ref="A3:A6"/>
    <mergeCell ref="A7:A10"/>
    <mergeCell ref="B3:B6"/>
    <mergeCell ref="B7:B10"/>
    <mergeCell ref="C3:C6"/>
    <mergeCell ref="C7:C10"/>
    <mergeCell ref="K3:K6"/>
    <mergeCell ref="K7:K10"/>
    <mergeCell ref="L3:L10"/>
    <mergeCell ref="M3:M10"/>
    <mergeCell ref="N3:N10"/>
    <mergeCell ref="O3:O10"/>
    <mergeCell ref="P3:P10"/>
  </mergeCells>
  <pageMargins left="0.55" right="0.118055555555556" top="0.788888888888889" bottom="0.2" header="0.669444444444445" footer="0.11875"/>
  <pageSetup paperSize="9" scale="33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采购明细表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徐星琛</dc:creator>
  <cp:lastModifiedBy>鄂尔多斯草原高宇 ✨15047795745</cp:lastModifiedBy>
  <dcterms:created xsi:type="dcterms:W3CDTF">2023-02-17T12:20:00Z</dcterms:created>
  <dcterms:modified xsi:type="dcterms:W3CDTF">2023-03-03T00:57:29Z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F5E0FBAE1AB642B08FC36EA056C88E8B</vt:lpwstr>
  </property>
  <property fmtid="{D5CDD505-2E9C-101B-9397-08002B2CF9AE}" pid="3" name="KSOProductBuildVer">
    <vt:lpwstr>2052-11.1.0.13703</vt:lpwstr>
  </property>
</Properties>
</file>