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2022年第13次招标采购（2）明细表 " sheetId="12" r:id="rId1"/>
  </sheets>
  <definedNames>
    <definedName name="_xlnm._FilterDatabase" localSheetId="0" hidden="1">'2022年第13次招标采购（2）明细表 '!$A$2:$N$6</definedName>
    <definedName name="_xlnm.Print_Area" localSheetId="0">'2022年第13次招标采购（2）明细表 '!$A$1:$N$6</definedName>
    <definedName name="_xlnm.Print_Titles" localSheetId="0">'2022年第13次招标采购（2）明细表 '!$2:$2</definedName>
  </definedNames>
  <calcPr calcId="144525" concurrentCalc="0"/>
</workbook>
</file>

<file path=xl/sharedStrings.xml><?xml version="1.0" encoding="utf-8"?>
<sst xmlns="http://schemas.openxmlformats.org/spreadsheetml/2006/main" count="43" uniqueCount="33">
  <si>
    <t>内蒙古电力(集团）有限责任公司巴彦淖尔供电分公司2022年第13次招标采购-钢管杆
采购明细表   
招标编号：BDGZ2022—13（2）</t>
  </si>
  <si>
    <t>标段编号</t>
  </si>
  <si>
    <t>标段</t>
  </si>
  <si>
    <t>使用单位</t>
  </si>
  <si>
    <t>名     称</t>
  </si>
  <si>
    <t>规格型号</t>
  </si>
  <si>
    <t>单位</t>
  </si>
  <si>
    <t>数量</t>
  </si>
  <si>
    <t>单价限价（元）</t>
  </si>
  <si>
    <t>总价限价（元）</t>
  </si>
  <si>
    <t>项目性质</t>
  </si>
  <si>
    <t>工程项目</t>
  </si>
  <si>
    <t>到货时间</t>
  </si>
  <si>
    <t>到货地点</t>
  </si>
  <si>
    <t>专用资格要求</t>
  </si>
  <si>
    <t>ZB2022-555</t>
  </si>
  <si>
    <t>巴盟局前旗供电分局</t>
  </si>
  <si>
    <t>钢管杆（桩）</t>
  </si>
  <si>
    <t>钢管杆（桩）,AC35kV,单杆,单回,Q355,杆,直线杆</t>
  </si>
  <si>
    <t>吨</t>
  </si>
  <si>
    <t>14.913</t>
  </si>
  <si>
    <t>9100</t>
  </si>
  <si>
    <t>大修</t>
  </si>
  <si>
    <t>前旗供电公司35kV361中白线杆塔大修</t>
  </si>
  <si>
    <t>买方指定仓库地面交货</t>
  </si>
  <si>
    <t>供应商须为内蒙古电力（集团）有限责任公司设备材料采购资格预审合格名单（2022年5月24日新启用）第83标段钢管杆的合格供应商，提供资格预审入围通知书扫描件。</t>
  </si>
  <si>
    <t>巴盟局磴口供电分局</t>
  </si>
  <si>
    <t>钢管杆（桩）,AC10kV,通用,通用,Q355,通用,通用</t>
  </si>
  <si>
    <t>7.063</t>
  </si>
  <si>
    <t>110kV磴口变电站913北工线大修工程</t>
  </si>
  <si>
    <t>6.553</t>
  </si>
  <si>
    <t>110kV磴口变电站912东风线大修工程</t>
  </si>
  <si>
    <t>小计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</si>
</sst>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2"/>
      <name val="宋体"/>
      <charset val="134"/>
    </font>
    <font>
      <sz val="20"/>
      <color rgb="FF000000"/>
      <name val="宋体"/>
      <charset val="134"/>
      <scheme val="minor"/>
    </font>
    <font>
      <sz val="20"/>
      <name val="宋体"/>
      <charset val="134"/>
      <scheme val="minor"/>
    </font>
    <font>
      <b/>
      <sz val="36"/>
      <color rgb="FF000000"/>
      <name val="宋体"/>
      <charset val="134"/>
      <scheme val="minor"/>
    </font>
    <font>
      <sz val="36"/>
      <color rgb="FF000000"/>
      <name val="宋体"/>
      <charset val="134"/>
      <scheme val="minor"/>
    </font>
    <font>
      <b/>
      <sz val="2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6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/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0" borderId="0"/>
    <xf numFmtId="0" fontId="28" fillId="0" borderId="0"/>
    <xf numFmtId="0" fontId="29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49" fontId="3" fillId="0" borderId="0" xfId="52" applyNumberFormat="1" applyFont="1" applyFill="1" applyAlignment="1">
      <alignment horizontal="center" vertical="center" wrapText="1"/>
    </xf>
    <xf numFmtId="49" fontId="4" fillId="0" borderId="0" xfId="52" applyNumberFormat="1" applyFont="1" applyFill="1" applyAlignment="1">
      <alignment horizontal="center" vertical="center" wrapText="1"/>
    </xf>
    <xf numFmtId="176" fontId="4" fillId="0" borderId="0" xfId="52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  <cellStyle name="常规 11" xfId="53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"/>
  <sheetViews>
    <sheetView tabSelected="1" zoomScale="70" zoomScaleNormal="70" zoomScaleSheetLayoutView="40" topLeftCell="G1" workbookViewId="0">
      <selection activeCell="N3" sqref="N3:N5"/>
    </sheetView>
  </sheetViews>
  <sheetFormatPr defaultColWidth="9" defaultRowHeight="76" customHeight="1" outlineLevelRow="5"/>
  <cols>
    <col min="1" max="1" width="18.5" style="2" customWidth="1"/>
    <col min="2" max="2" width="13.0333333333333" style="3" customWidth="1"/>
    <col min="3" max="3" width="32.85" style="2" customWidth="1"/>
    <col min="4" max="4" width="39.6416666666667" style="4" customWidth="1"/>
    <col min="5" max="5" width="45.175" style="2" customWidth="1"/>
    <col min="6" max="7" width="19.6333333333333" style="2" customWidth="1"/>
    <col min="8" max="8" width="19.6333333333333" style="5" customWidth="1"/>
    <col min="9" max="9" width="25.7166666666667" style="5" customWidth="1"/>
    <col min="10" max="10" width="18" style="2" customWidth="1"/>
    <col min="11" max="11" width="62.5" style="2" customWidth="1"/>
    <col min="12" max="12" width="35.35" style="2" customWidth="1"/>
    <col min="13" max="13" width="42.85" style="2" customWidth="1"/>
    <col min="14" max="14" width="55.25" style="2" customWidth="1"/>
    <col min="15" max="16384" width="9" style="2"/>
  </cols>
  <sheetData>
    <row r="1" s="1" customFormat="1" ht="214" customHeight="1" spans="1:14">
      <c r="A1" s="6" t="s">
        <v>0</v>
      </c>
      <c r="B1" s="7"/>
      <c r="C1" s="7"/>
      <c r="D1" s="7"/>
      <c r="E1" s="7"/>
      <c r="F1" s="7"/>
      <c r="G1" s="7"/>
      <c r="H1" s="8"/>
      <c r="I1" s="8"/>
      <c r="J1" s="7"/>
      <c r="K1" s="7"/>
      <c r="L1" s="7"/>
      <c r="M1" s="7"/>
      <c r="N1" s="7"/>
    </row>
    <row r="2" s="1" customFormat="1" customHeight="1" spans="1:14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9" t="s">
        <v>10</v>
      </c>
      <c r="K2" s="10" t="s">
        <v>11</v>
      </c>
      <c r="L2" s="10" t="s">
        <v>12</v>
      </c>
      <c r="M2" s="10" t="s">
        <v>13</v>
      </c>
      <c r="N2" s="9" t="s">
        <v>14</v>
      </c>
    </row>
    <row r="3" s="2" customFormat="1" ht="154" customHeight="1" spans="1:14">
      <c r="A3" s="11" t="s">
        <v>15</v>
      </c>
      <c r="B3" s="11">
        <v>59</v>
      </c>
      <c r="C3" s="11" t="s">
        <v>16</v>
      </c>
      <c r="D3" s="10" t="s">
        <v>17</v>
      </c>
      <c r="E3" s="10" t="s">
        <v>18</v>
      </c>
      <c r="F3" s="10" t="s">
        <v>19</v>
      </c>
      <c r="G3" s="10" t="s">
        <v>20</v>
      </c>
      <c r="H3" s="10" t="s">
        <v>21</v>
      </c>
      <c r="I3" s="11">
        <f>H3*G3</f>
        <v>135708.3</v>
      </c>
      <c r="J3" s="18" t="s">
        <v>22</v>
      </c>
      <c r="K3" s="11" t="s">
        <v>23</v>
      </c>
      <c r="L3" s="19">
        <v>45036</v>
      </c>
      <c r="M3" s="11" t="s">
        <v>24</v>
      </c>
      <c r="N3" s="11" t="s">
        <v>25</v>
      </c>
    </row>
    <row r="4" s="2" customFormat="1" ht="154" customHeight="1" spans="1:14">
      <c r="A4" s="12"/>
      <c r="B4" s="12"/>
      <c r="C4" s="11" t="s">
        <v>26</v>
      </c>
      <c r="D4" s="10" t="s">
        <v>17</v>
      </c>
      <c r="E4" s="10" t="s">
        <v>27</v>
      </c>
      <c r="F4" s="10" t="s">
        <v>19</v>
      </c>
      <c r="G4" s="10" t="s">
        <v>28</v>
      </c>
      <c r="H4" s="10" t="s">
        <v>21</v>
      </c>
      <c r="I4" s="11">
        <f>H4*G4</f>
        <v>64273.3</v>
      </c>
      <c r="J4" s="12"/>
      <c r="K4" s="11" t="s">
        <v>29</v>
      </c>
      <c r="L4" s="19">
        <v>45066</v>
      </c>
      <c r="M4" s="11" t="s">
        <v>24</v>
      </c>
      <c r="N4" s="11"/>
    </row>
    <row r="5" s="2" customFormat="1" ht="154" customHeight="1" spans="1:14">
      <c r="A5" s="13"/>
      <c r="B5" s="13"/>
      <c r="C5" s="11" t="s">
        <v>26</v>
      </c>
      <c r="D5" s="10" t="s">
        <v>17</v>
      </c>
      <c r="E5" s="10" t="s">
        <v>27</v>
      </c>
      <c r="F5" s="10" t="s">
        <v>19</v>
      </c>
      <c r="G5" s="10" t="s">
        <v>30</v>
      </c>
      <c r="H5" s="10" t="s">
        <v>21</v>
      </c>
      <c r="I5" s="11">
        <f>H5*G5</f>
        <v>59632.3</v>
      </c>
      <c r="J5" s="13"/>
      <c r="K5" s="11" t="s">
        <v>31</v>
      </c>
      <c r="L5" s="19">
        <v>45066</v>
      </c>
      <c r="M5" s="11" t="s">
        <v>24</v>
      </c>
      <c r="N5" s="11"/>
    </row>
    <row r="6" s="2" customFormat="1" ht="82" customHeight="1" spans="1:14">
      <c r="A6" s="11"/>
      <c r="B6" s="14"/>
      <c r="C6" s="11"/>
      <c r="D6" s="15" t="s">
        <v>32</v>
      </c>
      <c r="E6" s="16"/>
      <c r="F6" s="16"/>
      <c r="G6" s="16"/>
      <c r="H6" s="17"/>
      <c r="I6" s="17">
        <f>SUM(I3:I5)</f>
        <v>259613.9</v>
      </c>
      <c r="J6" s="11"/>
      <c r="K6" s="11"/>
      <c r="L6" s="20"/>
      <c r="M6" s="20"/>
      <c r="N6" s="20"/>
    </row>
  </sheetData>
  <autoFilter ref="A2:N6">
    <extLst/>
  </autoFilter>
  <mergeCells count="5">
    <mergeCell ref="A1:N1"/>
    <mergeCell ref="A3:A5"/>
    <mergeCell ref="B3:B5"/>
    <mergeCell ref="J3:J5"/>
    <mergeCell ref="N3:N5"/>
  </mergeCells>
  <printOptions horizontalCentered="1" verticalCentered="1"/>
  <pageMargins left="0.550694444444444" right="0.118055555555556" top="0.314583333333333" bottom="0.511805555555556" header="0.472222222222222" footer="0.118055555555556"/>
  <pageSetup paperSize="9" scale="35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2022年第13次招标采购（2）明细表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晓宇、</cp:lastModifiedBy>
  <dcterms:created xsi:type="dcterms:W3CDTF">2022-01-20T09:18:00Z</dcterms:created>
  <dcterms:modified xsi:type="dcterms:W3CDTF">2023-03-01T08:49:57Z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eadingLayout">
    <vt:bool>true</vt:bool>
  </property>
  <property fmtid="{D5CDD505-2E9C-101B-9397-08002B2CF9AE}" pid="4" name="ICV">
    <vt:lpwstr>DD6070C8588F4EFE91EEFD7033F0C3E0</vt:lpwstr>
  </property>
</Properties>
</file>