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资格后审" sheetId="5" r:id="rId1"/>
  </sheets>
  <calcPr calcId="144525"/>
</workbook>
</file>

<file path=xl/sharedStrings.xml><?xml version="1.0" encoding="utf-8"?>
<sst xmlns="http://schemas.openxmlformats.org/spreadsheetml/2006/main" count="91" uniqueCount="60">
  <si>
    <t>{"srow":[],"sheetIndex":1,"corpSeal":0,"tempcode":"4127","nameSeal":0,"sheetCount":1,"version":"1","mrow":[{"cols":[{"check":"char(10)","col":1,"nullable":"true"},{"check":"char(200)","col":2,"nullable":"true"},{"check":"char(200)","col":5},{"check":"char(100)","col":6},{"check":"char(64)","col":7},{"col":8,"nullable":"true"},{"check":"char(1000)","col":11,"nullable":"true"},{"check":"range(0.00,999999999999.99)","col":13,"nullable":"true"},{"check":"char(200)","col":14,"nullable":"true"},{"check":"char(200)","col":15,"nullable":"true"},{"check":"char(200)","col":16,"nullable":"true"}],"endRow":38,"isFree":false,"startRow":3}]}</t>
  </si>
  <si>
    <t>附件一：需求明细表呼和浩特供电公司2022年8月第一批设备材料采购（三次）</t>
  </si>
  <si>
    <t>如技术规范书中设备到货时间与本表中时间不一致，以本表中到货时间为准。</t>
  </si>
  <si>
    <t>标段</t>
  </si>
  <si>
    <t>标段名称</t>
  </si>
  <si>
    <t>设备属性</t>
  </si>
  <si>
    <t>设备名称</t>
  </si>
  <si>
    <t>规格型号</t>
  </si>
  <si>
    <t>单位</t>
  </si>
  <si>
    <t>数量</t>
  </si>
  <si>
    <t>最高投标限价单价（元）</t>
  </si>
  <si>
    <t>最高投标限价单项合价（元）</t>
  </si>
  <si>
    <r>
      <rPr>
        <b/>
        <sz val="10"/>
        <rFont val="宋体"/>
        <charset val="134"/>
      </rPr>
      <t>最高投标限价总价</t>
    </r>
    <r>
      <rPr>
        <b/>
        <sz val="10"/>
        <rFont val="Arial"/>
        <charset val="0"/>
      </rPr>
      <t>(</t>
    </r>
    <r>
      <rPr>
        <b/>
        <sz val="10"/>
        <rFont val="宋体"/>
        <charset val="134"/>
      </rPr>
      <t>元）</t>
    </r>
  </si>
  <si>
    <t>到货时间</t>
  </si>
  <si>
    <t>到货地点</t>
  </si>
  <si>
    <t>采购申请标识</t>
  </si>
  <si>
    <t>HG20220604-836</t>
  </si>
  <si>
    <t>分水器、集水器等</t>
  </si>
  <si>
    <t>五金材料</t>
  </si>
  <si>
    <t>自攻螺丝</t>
  </si>
  <si>
    <t>自攻螺丝,通用,通用</t>
  </si>
  <si>
    <t>袋</t>
  </si>
  <si>
    <t>7</t>
  </si>
  <si>
    <t>89292</t>
  </si>
  <si>
    <t>20221210</t>
  </si>
  <si>
    <t>买方指定仓库地面交货</t>
  </si>
  <si>
    <t>330012293900010</t>
  </si>
  <si>
    <t>垫圈</t>
  </si>
  <si>
    <t>垫圈,平,150mm,钢</t>
  </si>
  <si>
    <t>个</t>
  </si>
  <si>
    <t>8</t>
  </si>
  <si>
    <t>330012293900020</t>
  </si>
  <si>
    <t>法兰</t>
  </si>
  <si>
    <t>法兰,通用,通用,DN150,通用,平焊</t>
  </si>
  <si>
    <t>付</t>
  </si>
  <si>
    <t>164</t>
  </si>
  <si>
    <t>330012293900030</t>
  </si>
  <si>
    <t>配件</t>
  </si>
  <si>
    <t>压力表配件</t>
  </si>
  <si>
    <t>215</t>
  </si>
  <si>
    <t>330012293900040</t>
  </si>
  <si>
    <t>温度传感器</t>
  </si>
  <si>
    <t>温度传感器,温度计</t>
  </si>
  <si>
    <t>330012293900050</t>
  </si>
  <si>
    <t>维修配件</t>
  </si>
  <si>
    <t>维修配件,阀门</t>
  </si>
  <si>
    <t>1517</t>
  </si>
  <si>
    <t>330012293900060</t>
  </si>
  <si>
    <t>保温棉</t>
  </si>
  <si>
    <t>保温棉,分集水器保温</t>
  </si>
  <si>
    <t>根</t>
  </si>
  <si>
    <t>2250</t>
  </si>
  <si>
    <t>330012293900070</t>
  </si>
  <si>
    <t>分水器</t>
  </si>
  <si>
    <t>只</t>
  </si>
  <si>
    <t>18800</t>
  </si>
  <si>
    <t>330012293900080</t>
  </si>
  <si>
    <t>分水器,集水器</t>
  </si>
  <si>
    <t>18000</t>
  </si>
  <si>
    <t>330012293900090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</si>
</sst>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b/>
      <sz val="10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  <font>
      <b/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5" fillId="0" borderId="0"/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0" fillId="0" borderId="0"/>
    <xf numFmtId="0" fontId="6" fillId="0" borderId="0"/>
    <xf numFmtId="0" fontId="6" fillId="0" borderId="0"/>
    <xf numFmtId="0" fontId="22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13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0" fillId="0" borderId="0"/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0"/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0" fillId="0" borderId="0"/>
    <xf numFmtId="0" fontId="6" fillId="0" borderId="0">
      <alignment vertical="center"/>
    </xf>
    <xf numFmtId="0" fontId="0" fillId="0" borderId="0">
      <alignment vertical="center"/>
    </xf>
    <xf numFmtId="0" fontId="6" fillId="0" borderId="0"/>
    <xf numFmtId="0" fontId="5" fillId="0" borderId="0"/>
    <xf numFmtId="0" fontId="6" fillId="0" borderId="0"/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27" fillId="0" borderId="0"/>
    <xf numFmtId="0" fontId="0" fillId="0" borderId="0"/>
    <xf numFmtId="0" fontId="5" fillId="0" borderId="0"/>
    <xf numFmtId="0" fontId="5" fillId="0" borderId="0"/>
    <xf numFmtId="0" fontId="16" fillId="0" borderId="0">
      <alignment vertical="center"/>
    </xf>
    <xf numFmtId="0" fontId="5" fillId="0" borderId="0"/>
    <xf numFmtId="0" fontId="5" fillId="0" borderId="0"/>
    <xf numFmtId="0" fontId="16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16" fillId="0" borderId="0"/>
    <xf numFmtId="0" fontId="6" fillId="0" borderId="0">
      <alignment vertical="center"/>
    </xf>
    <xf numFmtId="0" fontId="6" fillId="0" borderId="0">
      <alignment vertical="center"/>
    </xf>
    <xf numFmtId="0" fontId="16" fillId="0" borderId="0">
      <alignment vertical="center"/>
    </xf>
    <xf numFmtId="0" fontId="6" fillId="0" borderId="0"/>
    <xf numFmtId="0" fontId="16" fillId="0" borderId="0">
      <alignment vertical="center"/>
    </xf>
    <xf numFmtId="0" fontId="16" fillId="0" borderId="0">
      <alignment vertical="center"/>
    </xf>
    <xf numFmtId="0" fontId="5" fillId="0" borderId="0"/>
    <xf numFmtId="0" fontId="5" fillId="0" borderId="0"/>
    <xf numFmtId="0" fontId="16" fillId="0" borderId="0"/>
    <xf numFmtId="0" fontId="0" fillId="0" borderId="0"/>
    <xf numFmtId="0" fontId="1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>
      <alignment vertical="center"/>
    </xf>
    <xf numFmtId="0" fontId="5" fillId="0" borderId="0"/>
    <xf numFmtId="0" fontId="5" fillId="0" borderId="0"/>
    <xf numFmtId="0" fontId="16" fillId="0" borderId="0">
      <alignment vertical="center"/>
    </xf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" fillId="0" borderId="0"/>
    <xf numFmtId="0" fontId="6" fillId="0" borderId="0"/>
    <xf numFmtId="0" fontId="0" fillId="0" borderId="0"/>
    <xf numFmtId="0" fontId="6" fillId="0" borderId="0"/>
    <xf numFmtId="0" fontId="5" fillId="0" borderId="0"/>
    <xf numFmtId="0" fontId="0" fillId="0" borderId="0"/>
    <xf numFmtId="0" fontId="16" fillId="0" borderId="0">
      <alignment vertical="center"/>
    </xf>
    <xf numFmtId="0" fontId="27" fillId="0" borderId="0"/>
    <xf numFmtId="0" fontId="5" fillId="0" borderId="0"/>
    <xf numFmtId="0" fontId="0" fillId="0" borderId="0"/>
    <xf numFmtId="0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2" borderId="2" xfId="86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</cellXfs>
  <cellStyles count="157">
    <cellStyle name="常规" xfId="0" builtinId="0"/>
    <cellStyle name="货币[0]" xfId="1" builtinId="7"/>
    <cellStyle name="货币" xfId="2" builtinId="4"/>
    <cellStyle name="常规 44" xfId="3"/>
    <cellStyle name="常规 39" xfId="4"/>
    <cellStyle name="常规 2 2 4" xfId="5"/>
    <cellStyle name="20% - 强调文字颜色 3" xfId="6" builtinId="38"/>
    <cellStyle name="输入" xfId="7" builtinId="20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标题 2" xfId="29" builtinId="17"/>
    <cellStyle name="常规 5 2 2" xfId="30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计算" xfId="35" builtinId="22"/>
    <cellStyle name="常规 31" xfId="36"/>
    <cellStyle name="常规 26" xfId="37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强调文字颜色 1" xfId="47" builtinId="29"/>
    <cellStyle name="常规 2 2 2 4" xfId="48"/>
    <cellStyle name="20% - 强调文字颜色 5" xfId="49" builtinId="46"/>
    <cellStyle name="20% - 强调文字颜色 1" xfId="50" builtinId="30"/>
    <cellStyle name="40% - 强调文字颜色 1" xfId="51" builtinId="31"/>
    <cellStyle name="20% - 强调文字颜色 2" xfId="52" builtinId="34"/>
    <cellStyle name="40% - 强调文字颜色 2" xfId="53" builtinId="35"/>
    <cellStyle name="强调文字颜色 3" xfId="54" builtinId="37"/>
    <cellStyle name="强调文字颜色 4" xfId="55" builtinId="41"/>
    <cellStyle name="20% - 强调文字颜色 4" xfId="56" builtinId="42"/>
    <cellStyle name="常规 11 10" xfId="57"/>
    <cellStyle name="40% - 强调文字颜色 4" xfId="58" builtinId="43"/>
    <cellStyle name="强调文字颜色 5" xfId="59" builtinId="45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Normal 2 5" xfId="65"/>
    <cellStyle name="Normal 2" xfId="66"/>
    <cellStyle name="常规 10" xfId="67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topLeftCell="B1" workbookViewId="0">
      <selection activeCell="C4" sqref="C4:C12"/>
    </sheetView>
  </sheetViews>
  <sheetFormatPr defaultColWidth="9" defaultRowHeight="13.8"/>
  <cols>
    <col min="1" max="1" width="9" hidden="1" customWidth="1"/>
    <col min="4" max="5" width="18.5" customWidth="1"/>
    <col min="6" max="6" width="28.6296296296296" customWidth="1"/>
    <col min="10" max="10" width="12.1296296296296" customWidth="1"/>
    <col min="12" max="12" width="9" style="1"/>
    <col min="13" max="13" width="19.8796296296296" customWidth="1"/>
    <col min="14" max="14" width="18.2685185185185" customWidth="1"/>
  </cols>
  <sheetData>
    <row r="1" ht="20" customHeight="1" spans="1:14">
      <c r="A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" customHeight="1" spans="2:14"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63" customHeight="1" spans="2:14">
      <c r="B3" s="4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1" t="s">
        <v>10</v>
      </c>
      <c r="J3" s="11" t="s">
        <v>11</v>
      </c>
      <c r="K3" s="11" t="s">
        <v>12</v>
      </c>
      <c r="L3" s="4" t="s">
        <v>13</v>
      </c>
      <c r="M3" s="5" t="s">
        <v>14</v>
      </c>
      <c r="N3" s="12" t="s">
        <v>15</v>
      </c>
    </row>
    <row r="4" ht="27" customHeight="1" spans="2:14">
      <c r="B4" s="6" t="s">
        <v>16</v>
      </c>
      <c r="C4" s="6" t="s">
        <v>17</v>
      </c>
      <c r="D4" s="7" t="s">
        <v>18</v>
      </c>
      <c r="E4" s="7" t="s">
        <v>19</v>
      </c>
      <c r="F4" s="7" t="s">
        <v>20</v>
      </c>
      <c r="G4" s="7" t="s">
        <v>21</v>
      </c>
      <c r="H4" s="8">
        <v>500</v>
      </c>
      <c r="I4" s="7" t="s">
        <v>22</v>
      </c>
      <c r="J4" s="7">
        <f t="shared" ref="J4:J37" si="0">H4*I4</f>
        <v>3500</v>
      </c>
      <c r="K4" s="13" t="s">
        <v>23</v>
      </c>
      <c r="L4" s="14" t="s">
        <v>24</v>
      </c>
      <c r="M4" s="7" t="s">
        <v>25</v>
      </c>
      <c r="N4" s="17" t="s">
        <v>26</v>
      </c>
    </row>
    <row r="5" ht="27" customHeight="1" spans="2:14">
      <c r="B5" s="9"/>
      <c r="C5" s="9"/>
      <c r="D5" s="7" t="s">
        <v>18</v>
      </c>
      <c r="E5" s="7" t="s">
        <v>27</v>
      </c>
      <c r="F5" s="7" t="s">
        <v>28</v>
      </c>
      <c r="G5" s="7" t="s">
        <v>29</v>
      </c>
      <c r="H5" s="8">
        <v>42</v>
      </c>
      <c r="I5" s="7" t="s">
        <v>30</v>
      </c>
      <c r="J5" s="7">
        <f t="shared" si="0"/>
        <v>336</v>
      </c>
      <c r="K5" s="15"/>
      <c r="L5" s="14" t="s">
        <v>24</v>
      </c>
      <c r="M5" s="7" t="s">
        <v>25</v>
      </c>
      <c r="N5" s="7" t="s">
        <v>31</v>
      </c>
    </row>
    <row r="6" ht="27" customHeight="1" spans="2:14">
      <c r="B6" s="9"/>
      <c r="C6" s="9"/>
      <c r="D6" s="7" t="s">
        <v>18</v>
      </c>
      <c r="E6" s="7" t="s">
        <v>32</v>
      </c>
      <c r="F6" s="7" t="s">
        <v>33</v>
      </c>
      <c r="G6" s="7" t="s">
        <v>34</v>
      </c>
      <c r="H6" s="8">
        <v>42</v>
      </c>
      <c r="I6" s="7" t="s">
        <v>35</v>
      </c>
      <c r="J6" s="7">
        <f t="shared" si="0"/>
        <v>6888</v>
      </c>
      <c r="K6" s="15"/>
      <c r="L6" s="14" t="s">
        <v>24</v>
      </c>
      <c r="M6" s="7" t="s">
        <v>25</v>
      </c>
      <c r="N6" s="7" t="s">
        <v>36</v>
      </c>
    </row>
    <row r="7" ht="27" customHeight="1" spans="2:14">
      <c r="B7" s="9"/>
      <c r="C7" s="9"/>
      <c r="D7" s="7" t="s">
        <v>37</v>
      </c>
      <c r="E7" s="7" t="s">
        <v>38</v>
      </c>
      <c r="F7" s="7" t="s">
        <v>38</v>
      </c>
      <c r="G7" s="7" t="s">
        <v>29</v>
      </c>
      <c r="H7" s="8">
        <v>2</v>
      </c>
      <c r="I7" s="7" t="s">
        <v>39</v>
      </c>
      <c r="J7" s="7">
        <f t="shared" si="0"/>
        <v>430</v>
      </c>
      <c r="K7" s="15"/>
      <c r="L7" s="14" t="s">
        <v>24</v>
      </c>
      <c r="M7" s="7" t="s">
        <v>25</v>
      </c>
      <c r="N7" s="7" t="s">
        <v>40</v>
      </c>
    </row>
    <row r="8" ht="27" customHeight="1" spans="2:14">
      <c r="B8" s="9"/>
      <c r="C8" s="9"/>
      <c r="D8" s="7" t="s">
        <v>37</v>
      </c>
      <c r="E8" s="7" t="s">
        <v>41</v>
      </c>
      <c r="F8" s="7" t="s">
        <v>42</v>
      </c>
      <c r="G8" s="7" t="s">
        <v>29</v>
      </c>
      <c r="H8" s="8">
        <v>2</v>
      </c>
      <c r="I8" s="7" t="s">
        <v>39</v>
      </c>
      <c r="J8" s="7">
        <f t="shared" si="0"/>
        <v>430</v>
      </c>
      <c r="K8" s="15"/>
      <c r="L8" s="14" t="s">
        <v>24</v>
      </c>
      <c r="M8" s="7" t="s">
        <v>25</v>
      </c>
      <c r="N8" s="7" t="s">
        <v>43</v>
      </c>
    </row>
    <row r="9" ht="27" customHeight="1" spans="2:14">
      <c r="B9" s="9"/>
      <c r="C9" s="9"/>
      <c r="D9" s="7" t="s">
        <v>37</v>
      </c>
      <c r="E9" s="7" t="s">
        <v>44</v>
      </c>
      <c r="F9" s="7" t="s">
        <v>45</v>
      </c>
      <c r="G9" s="7" t="s">
        <v>29</v>
      </c>
      <c r="H9" s="8">
        <v>24</v>
      </c>
      <c r="I9" s="7" t="s">
        <v>46</v>
      </c>
      <c r="J9" s="7">
        <f t="shared" si="0"/>
        <v>36408</v>
      </c>
      <c r="K9" s="15"/>
      <c r="L9" s="14" t="s">
        <v>24</v>
      </c>
      <c r="M9" s="7" t="s">
        <v>25</v>
      </c>
      <c r="N9" s="7" t="s">
        <v>47</v>
      </c>
    </row>
    <row r="10" ht="27" customHeight="1" spans="2:14">
      <c r="B10" s="9"/>
      <c r="C10" s="9"/>
      <c r="D10" s="7" t="s">
        <v>18</v>
      </c>
      <c r="E10" s="7" t="s">
        <v>48</v>
      </c>
      <c r="F10" s="7" t="s">
        <v>49</v>
      </c>
      <c r="G10" s="7" t="s">
        <v>50</v>
      </c>
      <c r="H10" s="8">
        <v>2</v>
      </c>
      <c r="I10" s="7" t="s">
        <v>51</v>
      </c>
      <c r="J10" s="7">
        <f t="shared" si="0"/>
        <v>4500</v>
      </c>
      <c r="K10" s="15"/>
      <c r="L10" s="14" t="s">
        <v>24</v>
      </c>
      <c r="M10" s="7" t="s">
        <v>25</v>
      </c>
      <c r="N10" s="7" t="s">
        <v>52</v>
      </c>
    </row>
    <row r="11" ht="27" customHeight="1" spans="2:14">
      <c r="B11" s="9"/>
      <c r="C11" s="9"/>
      <c r="D11" s="7" t="s">
        <v>18</v>
      </c>
      <c r="E11" s="7" t="s">
        <v>53</v>
      </c>
      <c r="F11" s="7" t="s">
        <v>53</v>
      </c>
      <c r="G11" s="7" t="s">
        <v>54</v>
      </c>
      <c r="H11" s="8">
        <v>1</v>
      </c>
      <c r="I11" s="7" t="s">
        <v>55</v>
      </c>
      <c r="J11" s="7">
        <f t="shared" si="0"/>
        <v>18800</v>
      </c>
      <c r="K11" s="15"/>
      <c r="L11" s="14" t="s">
        <v>24</v>
      </c>
      <c r="M11" s="7" t="s">
        <v>25</v>
      </c>
      <c r="N11" s="7" t="s">
        <v>56</v>
      </c>
    </row>
    <row r="12" ht="27" customHeight="1" spans="2:14">
      <c r="B12" s="10"/>
      <c r="C12" s="10"/>
      <c r="D12" s="7" t="s">
        <v>18</v>
      </c>
      <c r="E12" s="7" t="s">
        <v>53</v>
      </c>
      <c r="F12" s="7" t="s">
        <v>57</v>
      </c>
      <c r="G12" s="7" t="s">
        <v>54</v>
      </c>
      <c r="H12" s="8">
        <v>1</v>
      </c>
      <c r="I12" s="7" t="s">
        <v>58</v>
      </c>
      <c r="J12" s="7">
        <f t="shared" si="0"/>
        <v>18000</v>
      </c>
      <c r="K12" s="16"/>
      <c r="L12" s="14" t="s">
        <v>24</v>
      </c>
      <c r="M12" s="7" t="s">
        <v>25</v>
      </c>
      <c r="N12" s="7" t="s">
        <v>59</v>
      </c>
    </row>
  </sheetData>
  <mergeCells count="5">
    <mergeCell ref="B1:N1"/>
    <mergeCell ref="B2:N2"/>
    <mergeCell ref="B4:B12"/>
    <mergeCell ref="C4:C12"/>
    <mergeCell ref="K4:K12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6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中大国信</cp:lastModifiedBy>
  <dcterms:created xsi:type="dcterms:W3CDTF">2020-03-21T03:11:00Z</dcterms:created>
  <dcterms:modified xsi:type="dcterms:W3CDTF">2022-11-07T03:17:36Z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AC87AB9991F945F0AC90AF5BA6D8ED2F</vt:lpwstr>
  </property>
</Properties>
</file>