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资格后审" sheetId="5" r:id="rId1"/>
  </sheets>
  <calcPr calcId="144525" refMode="R1C1"/>
</workbook>
</file>

<file path=xl/sharedStrings.xml><?xml version="1.0" encoding="utf-8"?>
<sst xmlns="http://schemas.openxmlformats.org/spreadsheetml/2006/main" count="956" uniqueCount="267">
  <si>
    <t>{"srow":[],"sheetIndex":1,"corpSeal":0,"tempcode":"4127","nameSeal":0,"sheetCount":1,"version":"1","mrow":[{"cols":[{"check":"char(10)","col":1,"nullable":"true"},{"check":"char(200)","col":2,"nullable":"true"},{"check":"char(200)","col":5},{"check":"char(100)","col":6},{"check":"char(64)","col":7},{"col":8,"nullable":"true"},{"check":"char(1000)","col":11,"nullable":"true"},{"check":"range(0.00,999999999999.99)","col":13,"nullable":"true"},{"check":"char(200)","col":14,"nullable":"true"},{"check":"char(200)","col":15,"nullable":"true"},{"check":"char(200)","col":16,"nullable":"true"}],"endRow":74,"isFree":false,"startRow":3}]}</t>
  </si>
  <si>
    <t>呼和浩特供电公司生产日常检修材料采购</t>
  </si>
  <si>
    <t>如技术规范书中设备到货时间与本表中时间不一致，以本表中到货时间为准。</t>
  </si>
  <si>
    <t>标段</t>
  </si>
  <si>
    <t>标段名称</t>
  </si>
  <si>
    <t>建设单位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</si>
  <si>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</si>
  <si>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</si>
  <si>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</si>
  <si>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</si>
  <si>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</si>
  <si>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</si>
  <si>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</si>
  <si>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
（元）</t>
  </si>
  <si>
    <t>总价最高限价
（元）</t>
  </si>
  <si>
    <t>到货时间</t>
  </si>
  <si>
    <t>到货地点</t>
  </si>
  <si>
    <t>设备编码</t>
  </si>
  <si>
    <t>采购申请标识</t>
  </si>
  <si>
    <t>H803</t>
  </si>
  <si>
    <t>材料</t>
  </si>
  <si>
    <t>呼和浩特供电分公司</t>
  </si>
  <si>
    <t>辅助设备设施</t>
  </si>
  <si>
    <t>防火门（平方米）</t>
  </si>
  <si>
    <t>防火门（平方米）,甲级</t>
  </si>
  <si>
    <t>平方米</t>
  </si>
  <si>
    <t>30</t>
  </si>
  <si>
    <t>1.投标人为制造商或代理商。
2.投标人提供本标包招标范围内任意一种产品的供货合同业绩一份；供应商需提供近三年（2019年7月-至今，以合同签订时间为准）同类业绩一份，需提供合同（合同关键页）及配套发票扫描件。合同关键页至少应包括合同首页、合同金额页、合同签订页等主要内容）。
投标人需承诺所提供的产品为内蒙古电力（集团）有限责任公司资格预审入围厂家的产品，（提供承诺书，格式自拟）</t>
  </si>
  <si>
    <t>1378</t>
  </si>
  <si>
    <t>20220915</t>
  </si>
  <si>
    <t>施工现场地面交货</t>
  </si>
  <si>
    <t>801000843</t>
  </si>
  <si>
    <t>330011686800010</t>
  </si>
  <si>
    <t>装置性材料</t>
  </si>
  <si>
    <t>钢绞线</t>
  </si>
  <si>
    <t>钢绞线,GJ,80,镀锌</t>
  </si>
  <si>
    <t>吨</t>
  </si>
  <si>
    <t>0.04</t>
  </si>
  <si>
    <t>11000</t>
  </si>
  <si>
    <t>买方指定仓库地面交货</t>
  </si>
  <si>
    <t>800099636</t>
  </si>
  <si>
    <t>330011557800010</t>
  </si>
  <si>
    <t>钢芯铝绞线</t>
  </si>
  <si>
    <t>钢芯铝绞线,LGJ,50/8</t>
  </si>
  <si>
    <t>0.12</t>
  </si>
  <si>
    <t>22500</t>
  </si>
  <si>
    <t>800099587</t>
  </si>
  <si>
    <t>330011557900010</t>
  </si>
  <si>
    <t>控制电缆</t>
  </si>
  <si>
    <t>控制电缆,KVVP2,6,4,ZC,22,通用,450/750V</t>
  </si>
  <si>
    <t>米</t>
  </si>
  <si>
    <t>300</t>
  </si>
  <si>
    <t>28</t>
  </si>
  <si>
    <t>801002668</t>
  </si>
  <si>
    <t>330011558900010</t>
  </si>
  <si>
    <t>控制电缆,KVVP2,2.5,14,ZC,22,通用,450/750V</t>
  </si>
  <si>
    <t>500</t>
  </si>
  <si>
    <t>46</t>
  </si>
  <si>
    <t>801002659</t>
  </si>
  <si>
    <t>330011558900020</t>
  </si>
  <si>
    <t>控制电缆,KVVP2,2.5,7,ZC,22,通用,450/750V</t>
  </si>
  <si>
    <t>700</t>
  </si>
  <si>
    <t>23</t>
  </si>
  <si>
    <t>801002670</t>
  </si>
  <si>
    <t>330011558900030</t>
  </si>
  <si>
    <t>配件</t>
  </si>
  <si>
    <t>光配模块</t>
  </si>
  <si>
    <t>光配模块,ODF/48</t>
  </si>
  <si>
    <t>个</t>
  </si>
  <si>
    <t>16</t>
  </si>
  <si>
    <t>2153</t>
  </si>
  <si>
    <t>800075912</t>
  </si>
  <si>
    <t>330011561600020</t>
  </si>
  <si>
    <t>电力电缆</t>
  </si>
  <si>
    <t>电力电缆,AC35kV,YJV,70,1,22,无阻燃,Z</t>
  </si>
  <si>
    <t>千米</t>
  </si>
  <si>
    <t>0.1</t>
  </si>
  <si>
    <t>75153</t>
  </si>
  <si>
    <t>800035215</t>
  </si>
  <si>
    <t>330011562600010</t>
  </si>
  <si>
    <t>控制电缆,KVVP2,1.5,4,ZC,22,通用,450/750V</t>
  </si>
  <si>
    <t>2100</t>
  </si>
  <si>
    <t>13</t>
  </si>
  <si>
    <t>801002666</t>
  </si>
  <si>
    <t>330011562800010</t>
  </si>
  <si>
    <t>防雷绝缘子</t>
  </si>
  <si>
    <t>防雷绝缘子,FEG-12/5C</t>
  </si>
  <si>
    <t>只</t>
  </si>
  <si>
    <t>420</t>
  </si>
  <si>
    <t>50</t>
  </si>
  <si>
    <t>800999716</t>
  </si>
  <si>
    <t>330011564700010</t>
  </si>
  <si>
    <t>低压电力电缆</t>
  </si>
  <si>
    <t>低压电力电缆,YJV,铜,4,5芯,ZR,22,通用,0.6/1KV</t>
  </si>
  <si>
    <t>0.03</t>
  </si>
  <si>
    <t>160000</t>
  </si>
  <si>
    <t>801006362</t>
  </si>
  <si>
    <t>330011568100020</t>
  </si>
  <si>
    <t>燃料化工</t>
  </si>
  <si>
    <t>防水胶</t>
  </si>
  <si>
    <t>防水胶,玻璃胶</t>
  </si>
  <si>
    <t>千克</t>
  </si>
  <si>
    <t>1760</t>
  </si>
  <si>
    <t>8.08</t>
  </si>
  <si>
    <t>800999109</t>
  </si>
  <si>
    <t>330011570400010</t>
  </si>
  <si>
    <t>工器具</t>
  </si>
  <si>
    <t>碳纤维布</t>
  </si>
  <si>
    <t>碳纤维布,恢复加固水泥水泥杆裂缝</t>
  </si>
  <si>
    <t>2.56</t>
  </si>
  <si>
    <t>25071</t>
  </si>
  <si>
    <t>801003850</t>
  </si>
  <si>
    <t>330011570400020</t>
  </si>
  <si>
    <t>10KV故障指示器</t>
  </si>
  <si>
    <t>10KV故障指示器,10KV,架空型</t>
  </si>
  <si>
    <t>组</t>
  </si>
  <si>
    <t>200</t>
  </si>
  <si>
    <t>179.19</t>
  </si>
  <si>
    <t>800999777</t>
  </si>
  <si>
    <t>330011579000010</t>
  </si>
  <si>
    <t>钢芯铝绞线,JL/G1A,95/15</t>
  </si>
  <si>
    <t>0.312</t>
  </si>
  <si>
    <t>800044405</t>
  </si>
  <si>
    <t>330011583200010</t>
  </si>
  <si>
    <t>0.683</t>
  </si>
  <si>
    <t>330011583300010</t>
  </si>
  <si>
    <t>一次设备</t>
  </si>
  <si>
    <t>低压隔离开关</t>
  </si>
  <si>
    <t>低压隔离开关,JDW2-0.5/630A</t>
  </si>
  <si>
    <t>1</t>
  </si>
  <si>
    <t>580</t>
  </si>
  <si>
    <t>801003051</t>
  </si>
  <si>
    <t>330011583500010</t>
  </si>
  <si>
    <t>10KV跌落式熔断器</t>
  </si>
  <si>
    <t>10KV跌落式熔断器,RW13-12/100A,1组3个,智能跌落保险,带绝缘护</t>
  </si>
  <si>
    <t>560</t>
  </si>
  <si>
    <t>801008409</t>
  </si>
  <si>
    <t>330011583500020</t>
  </si>
  <si>
    <t>氧化物避雷器</t>
  </si>
  <si>
    <t>氧化物避雷器,HY5WS5-17/50,三相</t>
  </si>
  <si>
    <t>6</t>
  </si>
  <si>
    <t>106.67</t>
  </si>
  <si>
    <t>801009757</t>
  </si>
  <si>
    <t>330011583500030</t>
  </si>
  <si>
    <t>330011583600010</t>
  </si>
  <si>
    <t>330011583600020</t>
  </si>
  <si>
    <t>3</t>
  </si>
  <si>
    <t>330011583600030</t>
  </si>
  <si>
    <t>8</t>
  </si>
  <si>
    <t>330011583700010</t>
  </si>
  <si>
    <t>330011583700020</t>
  </si>
  <si>
    <t>24</t>
  </si>
  <si>
    <t>330011583700030</t>
  </si>
  <si>
    <t>2</t>
  </si>
  <si>
    <t>330011583800010</t>
  </si>
  <si>
    <t>330011583800020</t>
  </si>
  <si>
    <t>330011583800030</t>
  </si>
  <si>
    <t>330011583900010</t>
  </si>
  <si>
    <t>330011583900020</t>
  </si>
  <si>
    <t>330011583900030</t>
  </si>
  <si>
    <t>330011584000010</t>
  </si>
  <si>
    <t>330011584000020</t>
  </si>
  <si>
    <t>9</t>
  </si>
  <si>
    <t>330011584000030</t>
  </si>
  <si>
    <t>18</t>
  </si>
  <si>
    <t>330011584100010</t>
  </si>
  <si>
    <t>330011584100020</t>
  </si>
  <si>
    <t>330011584100030</t>
  </si>
  <si>
    <t>架空绝缘导线</t>
  </si>
  <si>
    <t>架空绝缘导线,AC1kV,JKTRYJ,300</t>
  </si>
  <si>
    <t>0.16</t>
  </si>
  <si>
    <t>185500</t>
  </si>
  <si>
    <t>801002996</t>
  </si>
  <si>
    <t>330011585400030</t>
  </si>
  <si>
    <t>0.08</t>
  </si>
  <si>
    <t>330011585500030</t>
  </si>
  <si>
    <t>拉紧绝缘子</t>
  </si>
  <si>
    <t>拉紧绝缘子,JH10-90</t>
  </si>
  <si>
    <t>12</t>
  </si>
  <si>
    <t>800049614</t>
  </si>
  <si>
    <t>330011592300010</t>
  </si>
  <si>
    <t>0.096</t>
  </si>
  <si>
    <t>330011592400040</t>
  </si>
  <si>
    <t>0.016</t>
  </si>
  <si>
    <t>330011592500030</t>
  </si>
  <si>
    <t>架空绝缘导线,AC10kV,JKTRYJ,35</t>
  </si>
  <si>
    <t>0.012</t>
  </si>
  <si>
    <t>20860</t>
  </si>
  <si>
    <t>800999838</t>
  </si>
  <si>
    <t>330011593600010</t>
  </si>
  <si>
    <t>钢绞线,GJ,50,镀锌</t>
  </si>
  <si>
    <t>0.008</t>
  </si>
  <si>
    <t>11074</t>
  </si>
  <si>
    <t>800990221</t>
  </si>
  <si>
    <t>330011593700040</t>
  </si>
  <si>
    <t>0.015</t>
  </si>
  <si>
    <t>330011593800040</t>
  </si>
  <si>
    <t>0.011</t>
  </si>
  <si>
    <t>330011593900020</t>
  </si>
  <si>
    <t>0.021</t>
  </si>
  <si>
    <t>330011594000040</t>
  </si>
  <si>
    <t>0.031</t>
  </si>
  <si>
    <t>330011594500050</t>
  </si>
  <si>
    <t>330011594600050</t>
  </si>
  <si>
    <t>验电接地环装置</t>
  </si>
  <si>
    <t>验电接地环装置,BYD-50-240</t>
  </si>
  <si>
    <t>675.41</t>
  </si>
  <si>
    <t>800995962</t>
  </si>
  <si>
    <t>330011595000010</t>
  </si>
  <si>
    <t>跌落式避雷器</t>
  </si>
  <si>
    <t>跌落式避雷器,HY5WS-17/50-DL</t>
  </si>
  <si>
    <t>393</t>
  </si>
  <si>
    <t>801000080</t>
  </si>
  <si>
    <t>330011595300010</t>
  </si>
  <si>
    <t>330011597100010</t>
  </si>
  <si>
    <t>0.187</t>
  </si>
  <si>
    <t>330011597400020</t>
  </si>
  <si>
    <t>330011597500010</t>
  </si>
  <si>
    <t>0.003</t>
  </si>
  <si>
    <t>330011597500020</t>
  </si>
  <si>
    <t>0.024</t>
  </si>
  <si>
    <t>330011597600010</t>
  </si>
  <si>
    <t>330011597700010</t>
  </si>
  <si>
    <t>0.048</t>
  </si>
  <si>
    <t>330011597800010</t>
  </si>
  <si>
    <t>330011598300010</t>
  </si>
  <si>
    <t>330011598400010</t>
  </si>
  <si>
    <t>330011598500010</t>
  </si>
  <si>
    <t>0.036</t>
  </si>
  <si>
    <t>330011598600010</t>
  </si>
  <si>
    <t>15</t>
  </si>
  <si>
    <t>330011603100010</t>
  </si>
  <si>
    <t>33</t>
  </si>
  <si>
    <t>330011603200010</t>
  </si>
  <si>
    <t>低压电力电缆,YJV,铜,70,4芯,ZC,22,普通</t>
  </si>
  <si>
    <t>0.18</t>
  </si>
  <si>
    <t>143760</t>
  </si>
  <si>
    <t>800023949</t>
  </si>
  <si>
    <t>330011852900010</t>
  </si>
  <si>
    <t>架空绝缘导线,AC10kV,JKLYJ,50</t>
  </si>
  <si>
    <t>0.56</t>
  </si>
  <si>
    <t>4500</t>
  </si>
  <si>
    <t>800051475</t>
  </si>
  <si>
    <t>330011853000010</t>
  </si>
  <si>
    <t>架空绝缘导线,AC1kV,JKLYJ,240</t>
  </si>
  <si>
    <t>0.128</t>
  </si>
  <si>
    <t>18000</t>
  </si>
  <si>
    <t>800051479</t>
  </si>
  <si>
    <t>330011853000020</t>
  </si>
  <si>
    <t>330011856100010</t>
  </si>
  <si>
    <t>0.42</t>
  </si>
  <si>
    <t>330011856100020</t>
  </si>
  <si>
    <t>架空绝缘导线,AC10kV,JKLYJ,185</t>
  </si>
  <si>
    <t>7</t>
  </si>
  <si>
    <t>14723.9</t>
  </si>
  <si>
    <t>800051485</t>
  </si>
  <si>
    <t>330011856400010</t>
  </si>
  <si>
    <t>箱变隔离开关</t>
  </si>
  <si>
    <t>箱变隔离开关,FKN12-12D,630A</t>
  </si>
  <si>
    <t>台</t>
  </si>
  <si>
    <t>801013327</t>
  </si>
  <si>
    <t>330011859000040</t>
  </si>
  <si>
    <t>箱变断路器</t>
  </si>
  <si>
    <t>箱变断路器,DW17-2500</t>
  </si>
  <si>
    <t>17301.04</t>
  </si>
  <si>
    <t>801013264</t>
  </si>
  <si>
    <t>330011859000030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</si>
</sst>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4" fillId="0" borderId="0"/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0" fontId="3" fillId="0" borderId="0"/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3" fillId="0" borderId="0"/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20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/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0" borderId="0"/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0" fillId="0" borderId="0"/>
    <xf numFmtId="0" fontId="4" fillId="0" borderId="0">
      <alignment vertical="center"/>
    </xf>
    <xf numFmtId="0" fontId="0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0" fillId="0" borderId="0">
      <alignment vertical="center"/>
    </xf>
    <xf numFmtId="0" fontId="14" fillId="0" borderId="0">
      <alignment vertical="center"/>
    </xf>
    <xf numFmtId="0" fontId="0" fillId="0" borderId="0"/>
    <xf numFmtId="0" fontId="25" fillId="0" borderId="0"/>
    <xf numFmtId="0" fontId="0" fillId="0" borderId="0"/>
    <xf numFmtId="0" fontId="3" fillId="0" borderId="0"/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14" fillId="0" borderId="0">
      <alignment vertical="center"/>
    </xf>
    <xf numFmtId="0" fontId="14" fillId="0" borderId="0">
      <alignment vertical="center"/>
    </xf>
    <xf numFmtId="0" fontId="0" fillId="0" borderId="0"/>
    <xf numFmtId="0" fontId="14" fillId="0" borderId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3" fillId="0" borderId="0"/>
    <xf numFmtId="0" fontId="14" fillId="0" borderId="0"/>
    <xf numFmtId="0" fontId="0" fillId="0" borderId="0"/>
    <xf numFmtId="0" fontId="1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3" fillId="0" borderId="0"/>
    <xf numFmtId="0" fontId="3" fillId="0" borderId="0"/>
    <xf numFmtId="0" fontId="14" fillId="0" borderId="0">
      <alignment vertical="center"/>
    </xf>
    <xf numFmtId="0" fontId="4" fillId="0" borderId="0"/>
    <xf numFmtId="0" fontId="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4" fillId="0" borderId="0"/>
    <xf numFmtId="0" fontId="0" fillId="0" borderId="0"/>
    <xf numFmtId="0" fontId="4" fillId="0" borderId="0"/>
    <xf numFmtId="0" fontId="3" fillId="0" borderId="0"/>
    <xf numFmtId="0" fontId="0" fillId="0" borderId="0"/>
    <xf numFmtId="0" fontId="14" fillId="0" borderId="0">
      <alignment vertical="center"/>
    </xf>
    <xf numFmtId="0" fontId="25" fillId="0" borderId="0"/>
    <xf numFmtId="0" fontId="3" fillId="0" borderId="0"/>
    <xf numFmtId="0" fontId="0" fillId="0" borderId="0"/>
    <xf numFmtId="0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176" fontId="0" fillId="0" borderId="0" xfId="0" applyNumberFormat="1" applyFill="1" applyAlignment="1">
      <alignment vertical="center" wrapText="1"/>
    </xf>
    <xf numFmtId="49" fontId="0" fillId="0" borderId="0" xfId="0" applyNumberFormat="1" applyFill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86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5"/>
  <sheetViews>
    <sheetView tabSelected="1" topLeftCell="B27" workbookViewId="0">
      <selection activeCell="O33" sqref="O33"/>
    </sheetView>
  </sheetViews>
  <sheetFormatPr defaultColWidth="9" defaultRowHeight="23" customHeight="1"/>
  <cols>
    <col min="1" max="1" width="9" style="1" hidden="1" customWidth="1"/>
    <col min="2" max="3" width="9" style="1"/>
    <col min="4" max="4" width="12" style="1" customWidth="1"/>
    <col min="5" max="9" width="9" style="1"/>
    <col min="10" max="10" width="13.1083333333333" style="1" customWidth="1"/>
    <col min="11" max="11" width="10.8916666666667" style="2" customWidth="1"/>
    <col min="12" max="12" width="12.5583333333333" style="2" customWidth="1"/>
    <col min="13" max="13" width="11.25" style="1" customWidth="1"/>
    <col min="14" max="14" width="9" style="3"/>
    <col min="15" max="15" width="22.4416666666667" style="1" customWidth="1"/>
    <col min="16" max="16" width="16.8916666666667" style="1" customWidth="1"/>
    <col min="17" max="17" width="18.2666666666667" style="1" customWidth="1"/>
    <col min="18" max="18" width="10.6666666666667" style="1"/>
    <col min="19" max="16384" width="9" style="1"/>
  </cols>
  <sheetData>
    <row r="1" customHeight="1" spans="1:17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9"/>
      <c r="L1" s="9"/>
      <c r="M1" s="4"/>
      <c r="N1" s="4"/>
      <c r="O1" s="4"/>
      <c r="P1" s="4"/>
      <c r="Q1" s="17"/>
    </row>
    <row r="2" customHeight="1" spans="2:17">
      <c r="B2" s="5" t="s">
        <v>2</v>
      </c>
      <c r="C2" s="5"/>
      <c r="D2" s="5"/>
      <c r="E2" s="5"/>
      <c r="F2" s="5"/>
      <c r="G2" s="5"/>
      <c r="H2" s="5"/>
      <c r="I2" s="5"/>
      <c r="J2" s="5"/>
      <c r="K2" s="10"/>
      <c r="L2" s="10"/>
      <c r="M2" s="5"/>
      <c r="N2" s="5"/>
      <c r="O2" s="5"/>
      <c r="P2" s="5"/>
      <c r="Q2" s="5"/>
    </row>
    <row r="3" customHeight="1" spans="2:17">
      <c r="B3" s="6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10" t="s">
        <v>12</v>
      </c>
      <c r="L3" s="10" t="s">
        <v>13</v>
      </c>
      <c r="M3" s="5" t="s">
        <v>14</v>
      </c>
      <c r="N3" s="6" t="s">
        <v>15</v>
      </c>
      <c r="O3" s="5" t="s">
        <v>16</v>
      </c>
      <c r="P3" s="11" t="s">
        <v>17</v>
      </c>
      <c r="Q3" s="11" t="s">
        <v>18</v>
      </c>
    </row>
    <row r="4" customHeight="1" spans="2:17">
      <c r="B4" s="7" t="s">
        <v>19</v>
      </c>
      <c r="C4" s="7" t="s">
        <v>20</v>
      </c>
      <c r="D4" s="8" t="s">
        <v>21</v>
      </c>
      <c r="E4" s="8" t="s">
        <v>22</v>
      </c>
      <c r="F4" s="8" t="s">
        <v>23</v>
      </c>
      <c r="G4" s="8" t="s">
        <v>24</v>
      </c>
      <c r="H4" s="8" t="s">
        <v>25</v>
      </c>
      <c r="I4" s="8" t="s">
        <v>26</v>
      </c>
      <c r="J4" s="12" t="s">
        <v>27</v>
      </c>
      <c r="K4" s="13" t="s">
        <v>28</v>
      </c>
      <c r="L4" s="13">
        <f>I4*K4</f>
        <v>41340</v>
      </c>
      <c r="M4" s="14">
        <v>748527.32</v>
      </c>
      <c r="N4" s="7" t="s">
        <v>29</v>
      </c>
      <c r="O4" s="8" t="s">
        <v>30</v>
      </c>
      <c r="P4" s="8" t="s">
        <v>31</v>
      </c>
      <c r="Q4" s="8" t="s">
        <v>32</v>
      </c>
    </row>
    <row r="5" customHeight="1" spans="2:17">
      <c r="B5" s="7" t="s">
        <v>19</v>
      </c>
      <c r="C5" s="7" t="s">
        <v>20</v>
      </c>
      <c r="D5" s="8" t="s">
        <v>21</v>
      </c>
      <c r="E5" s="8" t="s">
        <v>33</v>
      </c>
      <c r="F5" s="8" t="s">
        <v>34</v>
      </c>
      <c r="G5" s="8" t="s">
        <v>35</v>
      </c>
      <c r="H5" s="8" t="s">
        <v>36</v>
      </c>
      <c r="I5" s="8" t="s">
        <v>37</v>
      </c>
      <c r="J5" s="15"/>
      <c r="K5" s="13" t="s">
        <v>38</v>
      </c>
      <c r="L5" s="13">
        <f t="shared" ref="L5:L36" si="0">I5*K5</f>
        <v>440</v>
      </c>
      <c r="M5" s="16"/>
      <c r="N5" s="7" t="s">
        <v>29</v>
      </c>
      <c r="O5" s="8" t="s">
        <v>39</v>
      </c>
      <c r="P5" s="8" t="s">
        <v>40</v>
      </c>
      <c r="Q5" s="8" t="s">
        <v>41</v>
      </c>
    </row>
    <row r="6" customHeight="1" spans="2:17">
      <c r="B6" s="7" t="s">
        <v>19</v>
      </c>
      <c r="C6" s="7" t="s">
        <v>20</v>
      </c>
      <c r="D6" s="8" t="s">
        <v>21</v>
      </c>
      <c r="E6" s="8" t="s">
        <v>33</v>
      </c>
      <c r="F6" s="8" t="s">
        <v>42</v>
      </c>
      <c r="G6" s="8" t="s">
        <v>43</v>
      </c>
      <c r="H6" s="8" t="s">
        <v>36</v>
      </c>
      <c r="I6" s="8" t="s">
        <v>44</v>
      </c>
      <c r="J6" s="15"/>
      <c r="K6" s="13" t="s">
        <v>45</v>
      </c>
      <c r="L6" s="13">
        <f t="shared" si="0"/>
        <v>2700</v>
      </c>
      <c r="M6" s="16"/>
      <c r="N6" s="7" t="s">
        <v>29</v>
      </c>
      <c r="O6" s="8" t="s">
        <v>39</v>
      </c>
      <c r="P6" s="8" t="s">
        <v>46</v>
      </c>
      <c r="Q6" s="8" t="s">
        <v>47</v>
      </c>
    </row>
    <row r="7" customHeight="1" spans="2:17">
      <c r="B7" s="7" t="s">
        <v>19</v>
      </c>
      <c r="C7" s="7" t="s">
        <v>20</v>
      </c>
      <c r="D7" s="8" t="s">
        <v>21</v>
      </c>
      <c r="E7" s="8" t="s">
        <v>33</v>
      </c>
      <c r="F7" s="8" t="s">
        <v>48</v>
      </c>
      <c r="G7" s="8" t="s">
        <v>49</v>
      </c>
      <c r="H7" s="8" t="s">
        <v>50</v>
      </c>
      <c r="I7" s="8" t="s">
        <v>51</v>
      </c>
      <c r="J7" s="15"/>
      <c r="K7" s="13" t="s">
        <v>52</v>
      </c>
      <c r="L7" s="13">
        <f t="shared" si="0"/>
        <v>8400</v>
      </c>
      <c r="M7" s="16"/>
      <c r="N7" s="7" t="s">
        <v>29</v>
      </c>
      <c r="O7" s="8" t="s">
        <v>39</v>
      </c>
      <c r="P7" s="8" t="s">
        <v>53</v>
      </c>
      <c r="Q7" s="8" t="s">
        <v>54</v>
      </c>
    </row>
    <row r="8" customHeight="1" spans="2:17">
      <c r="B8" s="7" t="s">
        <v>19</v>
      </c>
      <c r="C8" s="7" t="s">
        <v>20</v>
      </c>
      <c r="D8" s="8" t="s">
        <v>21</v>
      </c>
      <c r="E8" s="8" t="s">
        <v>33</v>
      </c>
      <c r="F8" s="8" t="s">
        <v>48</v>
      </c>
      <c r="G8" s="8" t="s">
        <v>55</v>
      </c>
      <c r="H8" s="8" t="s">
        <v>50</v>
      </c>
      <c r="I8" s="8" t="s">
        <v>56</v>
      </c>
      <c r="J8" s="15"/>
      <c r="K8" s="13" t="s">
        <v>57</v>
      </c>
      <c r="L8" s="13">
        <f t="shared" si="0"/>
        <v>23000</v>
      </c>
      <c r="M8" s="16"/>
      <c r="N8" s="7" t="s">
        <v>29</v>
      </c>
      <c r="O8" s="8" t="s">
        <v>39</v>
      </c>
      <c r="P8" s="8" t="s">
        <v>58</v>
      </c>
      <c r="Q8" s="8" t="s">
        <v>59</v>
      </c>
    </row>
    <row r="9" customHeight="1" spans="2:17">
      <c r="B9" s="7" t="s">
        <v>19</v>
      </c>
      <c r="C9" s="7" t="s">
        <v>20</v>
      </c>
      <c r="D9" s="8" t="s">
        <v>21</v>
      </c>
      <c r="E9" s="8" t="s">
        <v>33</v>
      </c>
      <c r="F9" s="8" t="s">
        <v>48</v>
      </c>
      <c r="G9" s="8" t="s">
        <v>60</v>
      </c>
      <c r="H9" s="8" t="s">
        <v>50</v>
      </c>
      <c r="I9" s="8" t="s">
        <v>61</v>
      </c>
      <c r="J9" s="15"/>
      <c r="K9" s="13" t="s">
        <v>62</v>
      </c>
      <c r="L9" s="13">
        <f t="shared" si="0"/>
        <v>16100</v>
      </c>
      <c r="M9" s="16"/>
      <c r="N9" s="7" t="s">
        <v>29</v>
      </c>
      <c r="O9" s="8" t="s">
        <v>39</v>
      </c>
      <c r="P9" s="8" t="s">
        <v>63</v>
      </c>
      <c r="Q9" s="8" t="s">
        <v>64</v>
      </c>
    </row>
    <row r="10" customHeight="1" spans="2:17">
      <c r="B10" s="7" t="s">
        <v>19</v>
      </c>
      <c r="C10" s="7" t="s">
        <v>20</v>
      </c>
      <c r="D10" s="8" t="s">
        <v>21</v>
      </c>
      <c r="E10" s="8" t="s">
        <v>65</v>
      </c>
      <c r="F10" s="8" t="s">
        <v>66</v>
      </c>
      <c r="G10" s="8" t="s">
        <v>67</v>
      </c>
      <c r="H10" s="8" t="s">
        <v>68</v>
      </c>
      <c r="I10" s="8" t="s">
        <v>69</v>
      </c>
      <c r="J10" s="15"/>
      <c r="K10" s="13" t="s">
        <v>70</v>
      </c>
      <c r="L10" s="13">
        <f t="shared" si="0"/>
        <v>34448</v>
      </c>
      <c r="M10" s="16"/>
      <c r="N10" s="7" t="s">
        <v>29</v>
      </c>
      <c r="O10" s="8" t="s">
        <v>30</v>
      </c>
      <c r="P10" s="8" t="s">
        <v>71</v>
      </c>
      <c r="Q10" s="8" t="s">
        <v>72</v>
      </c>
    </row>
    <row r="11" customHeight="1" spans="2:17">
      <c r="B11" s="7" t="s">
        <v>19</v>
      </c>
      <c r="C11" s="7" t="s">
        <v>20</v>
      </c>
      <c r="D11" s="8" t="s">
        <v>21</v>
      </c>
      <c r="E11" s="8" t="s">
        <v>33</v>
      </c>
      <c r="F11" s="8" t="s">
        <v>73</v>
      </c>
      <c r="G11" s="8" t="s">
        <v>74</v>
      </c>
      <c r="H11" s="8" t="s">
        <v>75</v>
      </c>
      <c r="I11" s="8" t="s">
        <v>76</v>
      </c>
      <c r="J11" s="15"/>
      <c r="K11" s="13" t="s">
        <v>77</v>
      </c>
      <c r="L11" s="13">
        <f t="shared" si="0"/>
        <v>7515.3</v>
      </c>
      <c r="M11" s="16"/>
      <c r="N11" s="7" t="s">
        <v>29</v>
      </c>
      <c r="O11" s="8" t="s">
        <v>39</v>
      </c>
      <c r="P11" s="8" t="s">
        <v>78</v>
      </c>
      <c r="Q11" s="8" t="s">
        <v>79</v>
      </c>
    </row>
    <row r="12" customHeight="1" spans="2:17">
      <c r="B12" s="7" t="s">
        <v>19</v>
      </c>
      <c r="C12" s="7" t="s">
        <v>20</v>
      </c>
      <c r="D12" s="8" t="s">
        <v>21</v>
      </c>
      <c r="E12" s="8" t="s">
        <v>33</v>
      </c>
      <c r="F12" s="8" t="s">
        <v>48</v>
      </c>
      <c r="G12" s="8" t="s">
        <v>80</v>
      </c>
      <c r="H12" s="8" t="s">
        <v>50</v>
      </c>
      <c r="I12" s="8" t="s">
        <v>81</v>
      </c>
      <c r="J12" s="15"/>
      <c r="K12" s="13" t="s">
        <v>82</v>
      </c>
      <c r="L12" s="13">
        <f t="shared" si="0"/>
        <v>27300</v>
      </c>
      <c r="M12" s="16"/>
      <c r="N12" s="7" t="s">
        <v>29</v>
      </c>
      <c r="O12" s="8" t="s">
        <v>39</v>
      </c>
      <c r="P12" s="8" t="s">
        <v>83</v>
      </c>
      <c r="Q12" s="8" t="s">
        <v>84</v>
      </c>
    </row>
    <row r="13" customHeight="1" spans="2:17">
      <c r="B13" s="7" t="s">
        <v>19</v>
      </c>
      <c r="C13" s="7" t="s">
        <v>20</v>
      </c>
      <c r="D13" s="8" t="s">
        <v>21</v>
      </c>
      <c r="E13" s="8" t="s">
        <v>33</v>
      </c>
      <c r="F13" s="8" t="s">
        <v>85</v>
      </c>
      <c r="G13" s="8" t="s">
        <v>86</v>
      </c>
      <c r="H13" s="8" t="s">
        <v>87</v>
      </c>
      <c r="I13" s="8" t="s">
        <v>88</v>
      </c>
      <c r="J13" s="15"/>
      <c r="K13" s="13" t="s">
        <v>89</v>
      </c>
      <c r="L13" s="13">
        <f t="shared" si="0"/>
        <v>21000</v>
      </c>
      <c r="M13" s="16"/>
      <c r="N13" s="7" t="s">
        <v>29</v>
      </c>
      <c r="O13" s="8" t="s">
        <v>39</v>
      </c>
      <c r="P13" s="8" t="s">
        <v>90</v>
      </c>
      <c r="Q13" s="8" t="s">
        <v>91</v>
      </c>
    </row>
    <row r="14" customHeight="1" spans="2:17">
      <c r="B14" s="7" t="s">
        <v>19</v>
      </c>
      <c r="C14" s="7" t="s">
        <v>20</v>
      </c>
      <c r="D14" s="8" t="s">
        <v>21</v>
      </c>
      <c r="E14" s="8" t="s">
        <v>33</v>
      </c>
      <c r="F14" s="8" t="s">
        <v>92</v>
      </c>
      <c r="G14" s="8" t="s">
        <v>93</v>
      </c>
      <c r="H14" s="8" t="s">
        <v>75</v>
      </c>
      <c r="I14" s="8" t="s">
        <v>94</v>
      </c>
      <c r="J14" s="15"/>
      <c r="K14" s="13" t="s">
        <v>95</v>
      </c>
      <c r="L14" s="13">
        <f t="shared" si="0"/>
        <v>4800</v>
      </c>
      <c r="M14" s="16"/>
      <c r="N14" s="7" t="s">
        <v>29</v>
      </c>
      <c r="O14" s="8" t="s">
        <v>30</v>
      </c>
      <c r="P14" s="8" t="s">
        <v>96</v>
      </c>
      <c r="Q14" s="8" t="s">
        <v>97</v>
      </c>
    </row>
    <row r="15" customHeight="1" spans="2:17">
      <c r="B15" s="7" t="s">
        <v>19</v>
      </c>
      <c r="C15" s="7" t="s">
        <v>20</v>
      </c>
      <c r="D15" s="8" t="s">
        <v>21</v>
      </c>
      <c r="E15" s="8" t="s">
        <v>98</v>
      </c>
      <c r="F15" s="8" t="s">
        <v>99</v>
      </c>
      <c r="G15" s="8" t="s">
        <v>100</v>
      </c>
      <c r="H15" s="8" t="s">
        <v>101</v>
      </c>
      <c r="I15" s="8" t="s">
        <v>102</v>
      </c>
      <c r="J15" s="15"/>
      <c r="K15" s="13" t="s">
        <v>103</v>
      </c>
      <c r="L15" s="13">
        <f t="shared" si="0"/>
        <v>14220.8</v>
      </c>
      <c r="M15" s="16"/>
      <c r="N15" s="7" t="s">
        <v>29</v>
      </c>
      <c r="O15" s="8" t="s">
        <v>30</v>
      </c>
      <c r="P15" s="8" t="s">
        <v>104</v>
      </c>
      <c r="Q15" s="8" t="s">
        <v>105</v>
      </c>
    </row>
    <row r="16" customHeight="1" spans="2:17">
      <c r="B16" s="7" t="s">
        <v>19</v>
      </c>
      <c r="C16" s="7" t="s">
        <v>20</v>
      </c>
      <c r="D16" s="8" t="s">
        <v>21</v>
      </c>
      <c r="E16" s="8" t="s">
        <v>106</v>
      </c>
      <c r="F16" s="8" t="s">
        <v>107</v>
      </c>
      <c r="G16" s="8" t="s">
        <v>108</v>
      </c>
      <c r="H16" s="8" t="s">
        <v>75</v>
      </c>
      <c r="I16" s="8" t="s">
        <v>109</v>
      </c>
      <c r="J16" s="15"/>
      <c r="K16" s="13" t="s">
        <v>110</v>
      </c>
      <c r="L16" s="13">
        <f t="shared" si="0"/>
        <v>64181.76</v>
      </c>
      <c r="M16" s="16"/>
      <c r="N16" s="7" t="s">
        <v>29</v>
      </c>
      <c r="O16" s="8" t="s">
        <v>30</v>
      </c>
      <c r="P16" s="8" t="s">
        <v>111</v>
      </c>
      <c r="Q16" s="8" t="s">
        <v>112</v>
      </c>
    </row>
    <row r="17" customHeight="1" spans="2:17">
      <c r="B17" s="7" t="s">
        <v>19</v>
      </c>
      <c r="C17" s="7" t="s">
        <v>20</v>
      </c>
      <c r="D17" s="8" t="s">
        <v>21</v>
      </c>
      <c r="E17" s="8" t="s">
        <v>65</v>
      </c>
      <c r="F17" s="8" t="s">
        <v>113</v>
      </c>
      <c r="G17" s="8" t="s">
        <v>114</v>
      </c>
      <c r="H17" s="8" t="s">
        <v>115</v>
      </c>
      <c r="I17" s="8" t="s">
        <v>116</v>
      </c>
      <c r="J17" s="15"/>
      <c r="K17" s="13" t="s">
        <v>117</v>
      </c>
      <c r="L17" s="13">
        <f t="shared" si="0"/>
        <v>35838</v>
      </c>
      <c r="M17" s="16"/>
      <c r="N17" s="7" t="s">
        <v>29</v>
      </c>
      <c r="O17" s="8" t="s">
        <v>39</v>
      </c>
      <c r="P17" s="8" t="s">
        <v>118</v>
      </c>
      <c r="Q17" s="8" t="s">
        <v>119</v>
      </c>
    </row>
    <row r="18" customHeight="1" spans="2:17">
      <c r="B18" s="7" t="s">
        <v>19</v>
      </c>
      <c r="C18" s="7" t="s">
        <v>20</v>
      </c>
      <c r="D18" s="8" t="s">
        <v>21</v>
      </c>
      <c r="E18" s="8" t="s">
        <v>33</v>
      </c>
      <c r="F18" s="8" t="s">
        <v>42</v>
      </c>
      <c r="G18" s="8" t="s">
        <v>120</v>
      </c>
      <c r="H18" s="8" t="s">
        <v>36</v>
      </c>
      <c r="I18" s="8" t="s">
        <v>121</v>
      </c>
      <c r="J18" s="15"/>
      <c r="K18" s="13" t="s">
        <v>45</v>
      </c>
      <c r="L18" s="13">
        <f t="shared" si="0"/>
        <v>7020</v>
      </c>
      <c r="M18" s="16"/>
      <c r="N18" s="7" t="s">
        <v>29</v>
      </c>
      <c r="O18" s="8" t="s">
        <v>39</v>
      </c>
      <c r="P18" s="8" t="s">
        <v>122</v>
      </c>
      <c r="Q18" s="8" t="s">
        <v>123</v>
      </c>
    </row>
    <row r="19" customHeight="1" spans="2:17">
      <c r="B19" s="7" t="s">
        <v>19</v>
      </c>
      <c r="C19" s="7" t="s">
        <v>20</v>
      </c>
      <c r="D19" s="8" t="s">
        <v>21</v>
      </c>
      <c r="E19" s="8" t="s">
        <v>33</v>
      </c>
      <c r="F19" s="8" t="s">
        <v>42</v>
      </c>
      <c r="G19" s="8" t="s">
        <v>120</v>
      </c>
      <c r="H19" s="8" t="s">
        <v>36</v>
      </c>
      <c r="I19" s="8" t="s">
        <v>124</v>
      </c>
      <c r="J19" s="15"/>
      <c r="K19" s="13" t="s">
        <v>45</v>
      </c>
      <c r="L19" s="13">
        <f t="shared" si="0"/>
        <v>15367.5</v>
      </c>
      <c r="M19" s="16"/>
      <c r="N19" s="7" t="s">
        <v>29</v>
      </c>
      <c r="O19" s="8" t="s">
        <v>39</v>
      </c>
      <c r="P19" s="8" t="s">
        <v>122</v>
      </c>
      <c r="Q19" s="8" t="s">
        <v>125</v>
      </c>
    </row>
    <row r="20" customHeight="1" spans="2:17">
      <c r="B20" s="7" t="s">
        <v>19</v>
      </c>
      <c r="C20" s="7" t="s">
        <v>20</v>
      </c>
      <c r="D20" s="8" t="s">
        <v>21</v>
      </c>
      <c r="E20" s="8" t="s">
        <v>126</v>
      </c>
      <c r="F20" s="8" t="s">
        <v>127</v>
      </c>
      <c r="G20" s="8" t="s">
        <v>128</v>
      </c>
      <c r="H20" s="8" t="s">
        <v>115</v>
      </c>
      <c r="I20" s="8" t="s">
        <v>129</v>
      </c>
      <c r="J20" s="15"/>
      <c r="K20" s="13" t="s">
        <v>130</v>
      </c>
      <c r="L20" s="13">
        <f t="shared" si="0"/>
        <v>580</v>
      </c>
      <c r="M20" s="16"/>
      <c r="N20" s="7" t="s">
        <v>29</v>
      </c>
      <c r="O20" s="8" t="s">
        <v>39</v>
      </c>
      <c r="P20" s="8" t="s">
        <v>131</v>
      </c>
      <c r="Q20" s="8" t="s">
        <v>132</v>
      </c>
    </row>
    <row r="21" customHeight="1" spans="2:17">
      <c r="B21" s="7" t="s">
        <v>19</v>
      </c>
      <c r="C21" s="7" t="s">
        <v>20</v>
      </c>
      <c r="D21" s="8" t="s">
        <v>21</v>
      </c>
      <c r="E21" s="8" t="s">
        <v>126</v>
      </c>
      <c r="F21" s="8" t="s">
        <v>133</v>
      </c>
      <c r="G21" s="8" t="s">
        <v>134</v>
      </c>
      <c r="H21" s="8" t="s">
        <v>115</v>
      </c>
      <c r="I21" s="8" t="s">
        <v>129</v>
      </c>
      <c r="J21" s="15"/>
      <c r="K21" s="13" t="s">
        <v>135</v>
      </c>
      <c r="L21" s="13">
        <f t="shared" si="0"/>
        <v>560</v>
      </c>
      <c r="M21" s="16"/>
      <c r="N21" s="7" t="s">
        <v>29</v>
      </c>
      <c r="O21" s="8" t="s">
        <v>39</v>
      </c>
      <c r="P21" s="8" t="s">
        <v>136</v>
      </c>
      <c r="Q21" s="8" t="s">
        <v>137</v>
      </c>
    </row>
    <row r="22" customHeight="1" spans="2:17">
      <c r="B22" s="7" t="s">
        <v>19</v>
      </c>
      <c r="C22" s="7" t="s">
        <v>20</v>
      </c>
      <c r="D22" s="8" t="s">
        <v>21</v>
      </c>
      <c r="E22" s="8" t="s">
        <v>126</v>
      </c>
      <c r="F22" s="8" t="s">
        <v>138</v>
      </c>
      <c r="G22" s="8" t="s">
        <v>139</v>
      </c>
      <c r="H22" s="8" t="s">
        <v>68</v>
      </c>
      <c r="I22" s="8" t="s">
        <v>140</v>
      </c>
      <c r="J22" s="15"/>
      <c r="K22" s="13" t="s">
        <v>141</v>
      </c>
      <c r="L22" s="13">
        <f t="shared" si="0"/>
        <v>640.02</v>
      </c>
      <c r="M22" s="16"/>
      <c r="N22" s="7" t="s">
        <v>29</v>
      </c>
      <c r="O22" s="8" t="s">
        <v>39</v>
      </c>
      <c r="P22" s="8" t="s">
        <v>142</v>
      </c>
      <c r="Q22" s="8" t="s">
        <v>143</v>
      </c>
    </row>
    <row r="23" customHeight="1" spans="2:17">
      <c r="B23" s="7" t="s">
        <v>19</v>
      </c>
      <c r="C23" s="7" t="s">
        <v>20</v>
      </c>
      <c r="D23" s="8" t="s">
        <v>21</v>
      </c>
      <c r="E23" s="8" t="s">
        <v>126</v>
      </c>
      <c r="F23" s="8" t="s">
        <v>127</v>
      </c>
      <c r="G23" s="8" t="s">
        <v>128</v>
      </c>
      <c r="H23" s="8" t="s">
        <v>115</v>
      </c>
      <c r="I23" s="8" t="s">
        <v>129</v>
      </c>
      <c r="J23" s="15"/>
      <c r="K23" s="13" t="s">
        <v>130</v>
      </c>
      <c r="L23" s="13">
        <f t="shared" si="0"/>
        <v>580</v>
      </c>
      <c r="M23" s="16"/>
      <c r="N23" s="7" t="s">
        <v>29</v>
      </c>
      <c r="O23" s="8" t="s">
        <v>39</v>
      </c>
      <c r="P23" s="8" t="s">
        <v>131</v>
      </c>
      <c r="Q23" s="8" t="s">
        <v>144</v>
      </c>
    </row>
    <row r="24" customHeight="1" spans="2:17">
      <c r="B24" s="7" t="s">
        <v>19</v>
      </c>
      <c r="C24" s="7" t="s">
        <v>20</v>
      </c>
      <c r="D24" s="8" t="s">
        <v>21</v>
      </c>
      <c r="E24" s="8" t="s">
        <v>126</v>
      </c>
      <c r="F24" s="8" t="s">
        <v>133</v>
      </c>
      <c r="G24" s="8" t="s">
        <v>134</v>
      </c>
      <c r="H24" s="8" t="s">
        <v>115</v>
      </c>
      <c r="I24" s="8" t="s">
        <v>129</v>
      </c>
      <c r="J24" s="15"/>
      <c r="K24" s="13" t="s">
        <v>135</v>
      </c>
      <c r="L24" s="13">
        <f t="shared" si="0"/>
        <v>560</v>
      </c>
      <c r="M24" s="16"/>
      <c r="N24" s="7" t="s">
        <v>29</v>
      </c>
      <c r="O24" s="8" t="s">
        <v>39</v>
      </c>
      <c r="P24" s="8" t="s">
        <v>136</v>
      </c>
      <c r="Q24" s="8" t="s">
        <v>145</v>
      </c>
    </row>
    <row r="25" customHeight="1" spans="2:17">
      <c r="B25" s="7" t="s">
        <v>19</v>
      </c>
      <c r="C25" s="7" t="s">
        <v>20</v>
      </c>
      <c r="D25" s="8" t="s">
        <v>21</v>
      </c>
      <c r="E25" s="8" t="s">
        <v>126</v>
      </c>
      <c r="F25" s="8" t="s">
        <v>138</v>
      </c>
      <c r="G25" s="8" t="s">
        <v>139</v>
      </c>
      <c r="H25" s="8" t="s">
        <v>68</v>
      </c>
      <c r="I25" s="8" t="s">
        <v>146</v>
      </c>
      <c r="J25" s="15"/>
      <c r="K25" s="13" t="s">
        <v>141</v>
      </c>
      <c r="L25" s="13">
        <f t="shared" si="0"/>
        <v>320.01</v>
      </c>
      <c r="M25" s="16"/>
      <c r="N25" s="7" t="s">
        <v>29</v>
      </c>
      <c r="O25" s="8" t="s">
        <v>39</v>
      </c>
      <c r="P25" s="8" t="s">
        <v>142</v>
      </c>
      <c r="Q25" s="8" t="s">
        <v>147</v>
      </c>
    </row>
    <row r="26" customHeight="1" spans="2:17">
      <c r="B26" s="7" t="s">
        <v>19</v>
      </c>
      <c r="C26" s="7" t="s">
        <v>20</v>
      </c>
      <c r="D26" s="8" t="s">
        <v>21</v>
      </c>
      <c r="E26" s="8" t="s">
        <v>126</v>
      </c>
      <c r="F26" s="8" t="s">
        <v>127</v>
      </c>
      <c r="G26" s="8" t="s">
        <v>128</v>
      </c>
      <c r="H26" s="8" t="s">
        <v>115</v>
      </c>
      <c r="I26" s="8" t="s">
        <v>148</v>
      </c>
      <c r="J26" s="15"/>
      <c r="K26" s="13" t="s">
        <v>130</v>
      </c>
      <c r="L26" s="13">
        <f t="shared" si="0"/>
        <v>4640</v>
      </c>
      <c r="M26" s="16"/>
      <c r="N26" s="7" t="s">
        <v>29</v>
      </c>
      <c r="O26" s="8" t="s">
        <v>39</v>
      </c>
      <c r="P26" s="8" t="s">
        <v>131</v>
      </c>
      <c r="Q26" s="8" t="s">
        <v>149</v>
      </c>
    </row>
    <row r="27" customHeight="1" spans="2:17">
      <c r="B27" s="7" t="s">
        <v>19</v>
      </c>
      <c r="C27" s="7" t="s">
        <v>20</v>
      </c>
      <c r="D27" s="8" t="s">
        <v>21</v>
      </c>
      <c r="E27" s="8" t="s">
        <v>126</v>
      </c>
      <c r="F27" s="8" t="s">
        <v>133</v>
      </c>
      <c r="G27" s="8" t="s">
        <v>134</v>
      </c>
      <c r="H27" s="8" t="s">
        <v>115</v>
      </c>
      <c r="I27" s="8" t="s">
        <v>129</v>
      </c>
      <c r="J27" s="15"/>
      <c r="K27" s="13" t="s">
        <v>135</v>
      </c>
      <c r="L27" s="13">
        <f t="shared" si="0"/>
        <v>560</v>
      </c>
      <c r="M27" s="16"/>
      <c r="N27" s="7" t="s">
        <v>29</v>
      </c>
      <c r="O27" s="8" t="s">
        <v>39</v>
      </c>
      <c r="P27" s="8" t="s">
        <v>136</v>
      </c>
      <c r="Q27" s="8" t="s">
        <v>150</v>
      </c>
    </row>
    <row r="28" customHeight="1" spans="2:17">
      <c r="B28" s="7" t="s">
        <v>19</v>
      </c>
      <c r="C28" s="7" t="s">
        <v>20</v>
      </c>
      <c r="D28" s="8" t="s">
        <v>21</v>
      </c>
      <c r="E28" s="8" t="s">
        <v>126</v>
      </c>
      <c r="F28" s="8" t="s">
        <v>138</v>
      </c>
      <c r="G28" s="8" t="s">
        <v>139</v>
      </c>
      <c r="H28" s="8" t="s">
        <v>68</v>
      </c>
      <c r="I28" s="8" t="s">
        <v>151</v>
      </c>
      <c r="J28" s="15"/>
      <c r="K28" s="13" t="s">
        <v>141</v>
      </c>
      <c r="L28" s="13">
        <f t="shared" si="0"/>
        <v>2560.08</v>
      </c>
      <c r="M28" s="16"/>
      <c r="N28" s="7" t="s">
        <v>29</v>
      </c>
      <c r="O28" s="8" t="s">
        <v>39</v>
      </c>
      <c r="P28" s="8" t="s">
        <v>142</v>
      </c>
      <c r="Q28" s="8" t="s">
        <v>152</v>
      </c>
    </row>
    <row r="29" customHeight="1" spans="2:17">
      <c r="B29" s="7" t="s">
        <v>19</v>
      </c>
      <c r="C29" s="7" t="s">
        <v>20</v>
      </c>
      <c r="D29" s="8" t="s">
        <v>21</v>
      </c>
      <c r="E29" s="8" t="s">
        <v>126</v>
      </c>
      <c r="F29" s="8" t="s">
        <v>127</v>
      </c>
      <c r="G29" s="8" t="s">
        <v>128</v>
      </c>
      <c r="H29" s="8" t="s">
        <v>115</v>
      </c>
      <c r="I29" s="8" t="s">
        <v>153</v>
      </c>
      <c r="J29" s="15"/>
      <c r="K29" s="13" t="s">
        <v>130</v>
      </c>
      <c r="L29" s="13">
        <f t="shared" si="0"/>
        <v>1160</v>
      </c>
      <c r="M29" s="16"/>
      <c r="N29" s="7" t="s">
        <v>29</v>
      </c>
      <c r="O29" s="8" t="s">
        <v>39</v>
      </c>
      <c r="P29" s="8" t="s">
        <v>131</v>
      </c>
      <c r="Q29" s="8" t="s">
        <v>154</v>
      </c>
    </row>
    <row r="30" customHeight="1" spans="2:17">
      <c r="B30" s="7" t="s">
        <v>19</v>
      </c>
      <c r="C30" s="7" t="s">
        <v>20</v>
      </c>
      <c r="D30" s="8" t="s">
        <v>21</v>
      </c>
      <c r="E30" s="8" t="s">
        <v>126</v>
      </c>
      <c r="F30" s="8" t="s">
        <v>133</v>
      </c>
      <c r="G30" s="8" t="s">
        <v>134</v>
      </c>
      <c r="H30" s="8" t="s">
        <v>115</v>
      </c>
      <c r="I30" s="8" t="s">
        <v>129</v>
      </c>
      <c r="J30" s="15"/>
      <c r="K30" s="13" t="s">
        <v>135</v>
      </c>
      <c r="L30" s="13">
        <f t="shared" si="0"/>
        <v>560</v>
      </c>
      <c r="M30" s="16"/>
      <c r="N30" s="7" t="s">
        <v>29</v>
      </c>
      <c r="O30" s="8" t="s">
        <v>39</v>
      </c>
      <c r="P30" s="8" t="s">
        <v>136</v>
      </c>
      <c r="Q30" s="8" t="s">
        <v>155</v>
      </c>
    </row>
    <row r="31" customHeight="1" spans="2:17">
      <c r="B31" s="7" t="s">
        <v>19</v>
      </c>
      <c r="C31" s="7" t="s">
        <v>20</v>
      </c>
      <c r="D31" s="8" t="s">
        <v>21</v>
      </c>
      <c r="E31" s="8" t="s">
        <v>126</v>
      </c>
      <c r="F31" s="8" t="s">
        <v>138</v>
      </c>
      <c r="G31" s="8" t="s">
        <v>139</v>
      </c>
      <c r="H31" s="8" t="s">
        <v>68</v>
      </c>
      <c r="I31" s="8" t="s">
        <v>140</v>
      </c>
      <c r="J31" s="15"/>
      <c r="K31" s="13" t="s">
        <v>141</v>
      </c>
      <c r="L31" s="13">
        <f t="shared" si="0"/>
        <v>640.02</v>
      </c>
      <c r="M31" s="16"/>
      <c r="N31" s="7" t="s">
        <v>29</v>
      </c>
      <c r="O31" s="8" t="s">
        <v>39</v>
      </c>
      <c r="P31" s="8" t="s">
        <v>142</v>
      </c>
      <c r="Q31" s="8" t="s">
        <v>156</v>
      </c>
    </row>
    <row r="32" customHeight="1" spans="2:17">
      <c r="B32" s="7" t="s">
        <v>19</v>
      </c>
      <c r="C32" s="7" t="s">
        <v>20</v>
      </c>
      <c r="D32" s="8" t="s">
        <v>21</v>
      </c>
      <c r="E32" s="8" t="s">
        <v>126</v>
      </c>
      <c r="F32" s="8" t="s">
        <v>127</v>
      </c>
      <c r="G32" s="8" t="s">
        <v>128</v>
      </c>
      <c r="H32" s="8" t="s">
        <v>115</v>
      </c>
      <c r="I32" s="8" t="s">
        <v>153</v>
      </c>
      <c r="J32" s="15"/>
      <c r="K32" s="13" t="s">
        <v>130</v>
      </c>
      <c r="L32" s="13">
        <f t="shared" si="0"/>
        <v>1160</v>
      </c>
      <c r="M32" s="16"/>
      <c r="N32" s="7" t="s">
        <v>29</v>
      </c>
      <c r="O32" s="8" t="s">
        <v>39</v>
      </c>
      <c r="P32" s="8" t="s">
        <v>131</v>
      </c>
      <c r="Q32" s="8" t="s">
        <v>157</v>
      </c>
    </row>
    <row r="33" customHeight="1" spans="2:17">
      <c r="B33" s="7" t="s">
        <v>19</v>
      </c>
      <c r="C33" s="7" t="s">
        <v>20</v>
      </c>
      <c r="D33" s="8" t="s">
        <v>21</v>
      </c>
      <c r="E33" s="8" t="s">
        <v>126</v>
      </c>
      <c r="F33" s="8" t="s">
        <v>133</v>
      </c>
      <c r="G33" s="8" t="s">
        <v>134</v>
      </c>
      <c r="H33" s="8" t="s">
        <v>115</v>
      </c>
      <c r="I33" s="8" t="s">
        <v>129</v>
      </c>
      <c r="J33" s="15"/>
      <c r="K33" s="13" t="s">
        <v>135</v>
      </c>
      <c r="L33" s="13">
        <f t="shared" si="0"/>
        <v>560</v>
      </c>
      <c r="M33" s="16"/>
      <c r="N33" s="7" t="s">
        <v>29</v>
      </c>
      <c r="O33" s="8" t="s">
        <v>39</v>
      </c>
      <c r="P33" s="8" t="s">
        <v>136</v>
      </c>
      <c r="Q33" s="8" t="s">
        <v>158</v>
      </c>
    </row>
    <row r="34" customHeight="1" spans="2:17">
      <c r="B34" s="7" t="s">
        <v>19</v>
      </c>
      <c r="C34" s="7" t="s">
        <v>20</v>
      </c>
      <c r="D34" s="8" t="s">
        <v>21</v>
      </c>
      <c r="E34" s="8" t="s">
        <v>126</v>
      </c>
      <c r="F34" s="8" t="s">
        <v>138</v>
      </c>
      <c r="G34" s="8" t="s">
        <v>139</v>
      </c>
      <c r="H34" s="8" t="s">
        <v>68</v>
      </c>
      <c r="I34" s="8" t="s">
        <v>140</v>
      </c>
      <c r="J34" s="15"/>
      <c r="K34" s="13" t="s">
        <v>141</v>
      </c>
      <c r="L34" s="13">
        <f t="shared" si="0"/>
        <v>640.02</v>
      </c>
      <c r="M34" s="16"/>
      <c r="N34" s="7" t="s">
        <v>29</v>
      </c>
      <c r="O34" s="8" t="s">
        <v>39</v>
      </c>
      <c r="P34" s="8" t="s">
        <v>142</v>
      </c>
      <c r="Q34" s="8" t="s">
        <v>159</v>
      </c>
    </row>
    <row r="35" customHeight="1" spans="2:17">
      <c r="B35" s="7" t="s">
        <v>19</v>
      </c>
      <c r="C35" s="7" t="s">
        <v>20</v>
      </c>
      <c r="D35" s="8" t="s">
        <v>21</v>
      </c>
      <c r="E35" s="8" t="s">
        <v>126</v>
      </c>
      <c r="F35" s="8" t="s">
        <v>127</v>
      </c>
      <c r="G35" s="8" t="s">
        <v>128</v>
      </c>
      <c r="H35" s="8" t="s">
        <v>115</v>
      </c>
      <c r="I35" s="8" t="s">
        <v>146</v>
      </c>
      <c r="J35" s="15"/>
      <c r="K35" s="13" t="s">
        <v>130</v>
      </c>
      <c r="L35" s="13">
        <f t="shared" si="0"/>
        <v>1740</v>
      </c>
      <c r="M35" s="16"/>
      <c r="N35" s="7" t="s">
        <v>29</v>
      </c>
      <c r="O35" s="8" t="s">
        <v>39</v>
      </c>
      <c r="P35" s="8" t="s">
        <v>131</v>
      </c>
      <c r="Q35" s="8" t="s">
        <v>160</v>
      </c>
    </row>
    <row r="36" customHeight="1" spans="2:17">
      <c r="B36" s="7" t="s">
        <v>19</v>
      </c>
      <c r="C36" s="7" t="s">
        <v>20</v>
      </c>
      <c r="D36" s="8" t="s">
        <v>21</v>
      </c>
      <c r="E36" s="8" t="s">
        <v>126</v>
      </c>
      <c r="F36" s="8" t="s">
        <v>133</v>
      </c>
      <c r="G36" s="8" t="s">
        <v>134</v>
      </c>
      <c r="H36" s="8" t="s">
        <v>115</v>
      </c>
      <c r="I36" s="8" t="s">
        <v>129</v>
      </c>
      <c r="J36" s="15"/>
      <c r="K36" s="13" t="s">
        <v>135</v>
      </c>
      <c r="L36" s="13">
        <f t="shared" si="0"/>
        <v>560</v>
      </c>
      <c r="M36" s="16"/>
      <c r="N36" s="7" t="s">
        <v>29</v>
      </c>
      <c r="O36" s="8" t="s">
        <v>39</v>
      </c>
      <c r="P36" s="8" t="s">
        <v>136</v>
      </c>
      <c r="Q36" s="8" t="s">
        <v>161</v>
      </c>
    </row>
    <row r="37" customHeight="1" spans="2:17">
      <c r="B37" s="7" t="s">
        <v>19</v>
      </c>
      <c r="C37" s="7" t="s">
        <v>20</v>
      </c>
      <c r="D37" s="8" t="s">
        <v>21</v>
      </c>
      <c r="E37" s="8" t="s">
        <v>126</v>
      </c>
      <c r="F37" s="8" t="s">
        <v>138</v>
      </c>
      <c r="G37" s="8" t="s">
        <v>139</v>
      </c>
      <c r="H37" s="8" t="s">
        <v>68</v>
      </c>
      <c r="I37" s="8" t="s">
        <v>162</v>
      </c>
      <c r="J37" s="15"/>
      <c r="K37" s="13" t="s">
        <v>141</v>
      </c>
      <c r="L37" s="13">
        <f t="shared" ref="L37:L75" si="1">I37*K37</f>
        <v>960.03</v>
      </c>
      <c r="M37" s="16"/>
      <c r="N37" s="7" t="s">
        <v>29</v>
      </c>
      <c r="O37" s="8" t="s">
        <v>39</v>
      </c>
      <c r="P37" s="8" t="s">
        <v>142</v>
      </c>
      <c r="Q37" s="8" t="s">
        <v>163</v>
      </c>
    </row>
    <row r="38" customHeight="1" spans="2:17">
      <c r="B38" s="7" t="s">
        <v>19</v>
      </c>
      <c r="C38" s="7" t="s">
        <v>20</v>
      </c>
      <c r="D38" s="8" t="s">
        <v>21</v>
      </c>
      <c r="E38" s="8" t="s">
        <v>126</v>
      </c>
      <c r="F38" s="8" t="s">
        <v>138</v>
      </c>
      <c r="G38" s="8" t="s">
        <v>139</v>
      </c>
      <c r="H38" s="8" t="s">
        <v>68</v>
      </c>
      <c r="I38" s="8" t="s">
        <v>164</v>
      </c>
      <c r="J38" s="15"/>
      <c r="K38" s="13" t="s">
        <v>141</v>
      </c>
      <c r="L38" s="13">
        <f t="shared" si="1"/>
        <v>1920.06</v>
      </c>
      <c r="M38" s="16"/>
      <c r="N38" s="7" t="s">
        <v>29</v>
      </c>
      <c r="O38" s="8" t="s">
        <v>39</v>
      </c>
      <c r="P38" s="8" t="s">
        <v>142</v>
      </c>
      <c r="Q38" s="8" t="s">
        <v>165</v>
      </c>
    </row>
    <row r="39" customHeight="1" spans="2:17">
      <c r="B39" s="7" t="s">
        <v>19</v>
      </c>
      <c r="C39" s="7" t="s">
        <v>20</v>
      </c>
      <c r="D39" s="8" t="s">
        <v>21</v>
      </c>
      <c r="E39" s="8" t="s">
        <v>126</v>
      </c>
      <c r="F39" s="8" t="s">
        <v>133</v>
      </c>
      <c r="G39" s="8" t="s">
        <v>134</v>
      </c>
      <c r="H39" s="8" t="s">
        <v>115</v>
      </c>
      <c r="I39" s="8" t="s">
        <v>129</v>
      </c>
      <c r="J39" s="15"/>
      <c r="K39" s="13" t="s">
        <v>135</v>
      </c>
      <c r="L39" s="13">
        <f t="shared" si="1"/>
        <v>560</v>
      </c>
      <c r="M39" s="16"/>
      <c r="N39" s="7" t="s">
        <v>29</v>
      </c>
      <c r="O39" s="8" t="s">
        <v>39</v>
      </c>
      <c r="P39" s="8" t="s">
        <v>136</v>
      </c>
      <c r="Q39" s="8" t="s">
        <v>166</v>
      </c>
    </row>
    <row r="40" customHeight="1" spans="2:17">
      <c r="B40" s="7" t="s">
        <v>19</v>
      </c>
      <c r="C40" s="7" t="s">
        <v>20</v>
      </c>
      <c r="D40" s="8" t="s">
        <v>21</v>
      </c>
      <c r="E40" s="8" t="s">
        <v>126</v>
      </c>
      <c r="F40" s="8" t="s">
        <v>127</v>
      </c>
      <c r="G40" s="8" t="s">
        <v>128</v>
      </c>
      <c r="H40" s="8" t="s">
        <v>115</v>
      </c>
      <c r="I40" s="8" t="s">
        <v>140</v>
      </c>
      <c r="J40" s="15"/>
      <c r="K40" s="13" t="s">
        <v>130</v>
      </c>
      <c r="L40" s="13">
        <f t="shared" si="1"/>
        <v>3480</v>
      </c>
      <c r="M40" s="16"/>
      <c r="N40" s="7" t="s">
        <v>29</v>
      </c>
      <c r="O40" s="8" t="s">
        <v>39</v>
      </c>
      <c r="P40" s="8" t="s">
        <v>131</v>
      </c>
      <c r="Q40" s="8" t="s">
        <v>167</v>
      </c>
    </row>
    <row r="41" customHeight="1" spans="2:17">
      <c r="B41" s="7" t="s">
        <v>19</v>
      </c>
      <c r="C41" s="7" t="s">
        <v>20</v>
      </c>
      <c r="D41" s="8" t="s">
        <v>21</v>
      </c>
      <c r="E41" s="8" t="s">
        <v>33</v>
      </c>
      <c r="F41" s="8" t="s">
        <v>168</v>
      </c>
      <c r="G41" s="8" t="s">
        <v>169</v>
      </c>
      <c r="H41" s="8" t="s">
        <v>75</v>
      </c>
      <c r="I41" s="8" t="s">
        <v>170</v>
      </c>
      <c r="J41" s="15"/>
      <c r="K41" s="13" t="s">
        <v>171</v>
      </c>
      <c r="L41" s="13">
        <f t="shared" si="1"/>
        <v>29680</v>
      </c>
      <c r="M41" s="16"/>
      <c r="N41" s="7" t="s">
        <v>29</v>
      </c>
      <c r="O41" s="8" t="s">
        <v>39</v>
      </c>
      <c r="P41" s="8" t="s">
        <v>172</v>
      </c>
      <c r="Q41" s="8" t="s">
        <v>173</v>
      </c>
    </row>
    <row r="42" customHeight="1" spans="2:17">
      <c r="B42" s="7" t="s">
        <v>19</v>
      </c>
      <c r="C42" s="7" t="s">
        <v>20</v>
      </c>
      <c r="D42" s="8" t="s">
        <v>21</v>
      </c>
      <c r="E42" s="8" t="s">
        <v>33</v>
      </c>
      <c r="F42" s="8" t="s">
        <v>168</v>
      </c>
      <c r="G42" s="8" t="s">
        <v>169</v>
      </c>
      <c r="H42" s="8" t="s">
        <v>75</v>
      </c>
      <c r="I42" s="8" t="s">
        <v>174</v>
      </c>
      <c r="J42" s="15"/>
      <c r="K42" s="13" t="s">
        <v>171</v>
      </c>
      <c r="L42" s="13">
        <f t="shared" si="1"/>
        <v>14840</v>
      </c>
      <c r="M42" s="16"/>
      <c r="N42" s="7" t="s">
        <v>29</v>
      </c>
      <c r="O42" s="8" t="s">
        <v>39</v>
      </c>
      <c r="P42" s="8" t="s">
        <v>172</v>
      </c>
      <c r="Q42" s="8" t="s">
        <v>175</v>
      </c>
    </row>
    <row r="43" customHeight="1" spans="2:17">
      <c r="B43" s="7" t="s">
        <v>19</v>
      </c>
      <c r="C43" s="7" t="s">
        <v>20</v>
      </c>
      <c r="D43" s="8" t="s">
        <v>21</v>
      </c>
      <c r="E43" s="8" t="s">
        <v>33</v>
      </c>
      <c r="F43" s="8" t="s">
        <v>176</v>
      </c>
      <c r="G43" s="8" t="s">
        <v>177</v>
      </c>
      <c r="H43" s="8" t="s">
        <v>87</v>
      </c>
      <c r="I43" s="8" t="s">
        <v>178</v>
      </c>
      <c r="J43" s="15"/>
      <c r="K43" s="13" t="s">
        <v>26</v>
      </c>
      <c r="L43" s="13">
        <f t="shared" si="1"/>
        <v>360</v>
      </c>
      <c r="M43" s="16"/>
      <c r="N43" s="7" t="s">
        <v>29</v>
      </c>
      <c r="O43" s="8" t="s">
        <v>39</v>
      </c>
      <c r="P43" s="8" t="s">
        <v>179</v>
      </c>
      <c r="Q43" s="8" t="s">
        <v>180</v>
      </c>
    </row>
    <row r="44" customHeight="1" spans="2:17">
      <c r="B44" s="7" t="s">
        <v>19</v>
      </c>
      <c r="C44" s="7" t="s">
        <v>20</v>
      </c>
      <c r="D44" s="8" t="s">
        <v>21</v>
      </c>
      <c r="E44" s="8" t="s">
        <v>33</v>
      </c>
      <c r="F44" s="8" t="s">
        <v>168</v>
      </c>
      <c r="G44" s="8" t="s">
        <v>169</v>
      </c>
      <c r="H44" s="8" t="s">
        <v>75</v>
      </c>
      <c r="I44" s="8" t="s">
        <v>181</v>
      </c>
      <c r="J44" s="15"/>
      <c r="K44" s="13" t="s">
        <v>171</v>
      </c>
      <c r="L44" s="13">
        <f t="shared" si="1"/>
        <v>17808</v>
      </c>
      <c r="M44" s="16"/>
      <c r="N44" s="7" t="s">
        <v>29</v>
      </c>
      <c r="O44" s="8" t="s">
        <v>39</v>
      </c>
      <c r="P44" s="8" t="s">
        <v>172</v>
      </c>
      <c r="Q44" s="8" t="s">
        <v>182</v>
      </c>
    </row>
    <row r="45" customHeight="1" spans="2:17">
      <c r="B45" s="7" t="s">
        <v>19</v>
      </c>
      <c r="C45" s="7" t="s">
        <v>20</v>
      </c>
      <c r="D45" s="8" t="s">
        <v>21</v>
      </c>
      <c r="E45" s="8" t="s">
        <v>33</v>
      </c>
      <c r="F45" s="8" t="s">
        <v>168</v>
      </c>
      <c r="G45" s="8" t="s">
        <v>169</v>
      </c>
      <c r="H45" s="8" t="s">
        <v>75</v>
      </c>
      <c r="I45" s="8" t="s">
        <v>183</v>
      </c>
      <c r="J45" s="15"/>
      <c r="K45" s="13" t="s">
        <v>171</v>
      </c>
      <c r="L45" s="13">
        <f t="shared" si="1"/>
        <v>2968</v>
      </c>
      <c r="M45" s="16"/>
      <c r="N45" s="7" t="s">
        <v>29</v>
      </c>
      <c r="O45" s="8" t="s">
        <v>39</v>
      </c>
      <c r="P45" s="8" t="s">
        <v>172</v>
      </c>
      <c r="Q45" s="8" t="s">
        <v>184</v>
      </c>
    </row>
    <row r="46" customHeight="1" spans="2:17">
      <c r="B46" s="7" t="s">
        <v>19</v>
      </c>
      <c r="C46" s="7" t="s">
        <v>20</v>
      </c>
      <c r="D46" s="8" t="s">
        <v>21</v>
      </c>
      <c r="E46" s="8" t="s">
        <v>33</v>
      </c>
      <c r="F46" s="8" t="s">
        <v>168</v>
      </c>
      <c r="G46" s="8" t="s">
        <v>185</v>
      </c>
      <c r="H46" s="8" t="s">
        <v>75</v>
      </c>
      <c r="I46" s="8" t="s">
        <v>186</v>
      </c>
      <c r="J46" s="15"/>
      <c r="K46" s="13" t="s">
        <v>187</v>
      </c>
      <c r="L46" s="13">
        <f t="shared" si="1"/>
        <v>250.32</v>
      </c>
      <c r="M46" s="16"/>
      <c r="N46" s="7" t="s">
        <v>29</v>
      </c>
      <c r="O46" s="8" t="s">
        <v>39</v>
      </c>
      <c r="P46" s="8" t="s">
        <v>188</v>
      </c>
      <c r="Q46" s="8" t="s">
        <v>189</v>
      </c>
    </row>
    <row r="47" customHeight="1" spans="2:17">
      <c r="B47" s="7" t="s">
        <v>19</v>
      </c>
      <c r="C47" s="7" t="s">
        <v>20</v>
      </c>
      <c r="D47" s="8" t="s">
        <v>21</v>
      </c>
      <c r="E47" s="8" t="s">
        <v>33</v>
      </c>
      <c r="F47" s="8" t="s">
        <v>34</v>
      </c>
      <c r="G47" s="8" t="s">
        <v>190</v>
      </c>
      <c r="H47" s="8" t="s">
        <v>36</v>
      </c>
      <c r="I47" s="8" t="s">
        <v>191</v>
      </c>
      <c r="J47" s="15"/>
      <c r="K47" s="13" t="s">
        <v>192</v>
      </c>
      <c r="L47" s="13">
        <f t="shared" si="1"/>
        <v>88.592</v>
      </c>
      <c r="M47" s="16"/>
      <c r="N47" s="7" t="s">
        <v>29</v>
      </c>
      <c r="O47" s="8" t="s">
        <v>39</v>
      </c>
      <c r="P47" s="8" t="s">
        <v>193</v>
      </c>
      <c r="Q47" s="8" t="s">
        <v>194</v>
      </c>
    </row>
    <row r="48" customHeight="1" spans="2:17">
      <c r="B48" s="7" t="s">
        <v>19</v>
      </c>
      <c r="C48" s="7" t="s">
        <v>20</v>
      </c>
      <c r="D48" s="8" t="s">
        <v>21</v>
      </c>
      <c r="E48" s="8" t="s">
        <v>33</v>
      </c>
      <c r="F48" s="8" t="s">
        <v>34</v>
      </c>
      <c r="G48" s="8" t="s">
        <v>190</v>
      </c>
      <c r="H48" s="8" t="s">
        <v>36</v>
      </c>
      <c r="I48" s="8" t="s">
        <v>195</v>
      </c>
      <c r="J48" s="15"/>
      <c r="K48" s="13" t="s">
        <v>192</v>
      </c>
      <c r="L48" s="13">
        <f t="shared" si="1"/>
        <v>166.11</v>
      </c>
      <c r="M48" s="16"/>
      <c r="N48" s="7" t="s">
        <v>29</v>
      </c>
      <c r="O48" s="8" t="s">
        <v>39</v>
      </c>
      <c r="P48" s="8" t="s">
        <v>193</v>
      </c>
      <c r="Q48" s="8" t="s">
        <v>196</v>
      </c>
    </row>
    <row r="49" customHeight="1" spans="2:17">
      <c r="B49" s="7" t="s">
        <v>19</v>
      </c>
      <c r="C49" s="7" t="s">
        <v>20</v>
      </c>
      <c r="D49" s="8" t="s">
        <v>21</v>
      </c>
      <c r="E49" s="8" t="s">
        <v>33</v>
      </c>
      <c r="F49" s="8" t="s">
        <v>34</v>
      </c>
      <c r="G49" s="8" t="s">
        <v>190</v>
      </c>
      <c r="H49" s="8" t="s">
        <v>36</v>
      </c>
      <c r="I49" s="8" t="s">
        <v>197</v>
      </c>
      <c r="J49" s="15"/>
      <c r="K49" s="13" t="s">
        <v>192</v>
      </c>
      <c r="L49" s="13">
        <f t="shared" si="1"/>
        <v>121.814</v>
      </c>
      <c r="M49" s="16"/>
      <c r="N49" s="7" t="s">
        <v>29</v>
      </c>
      <c r="O49" s="8" t="s">
        <v>39</v>
      </c>
      <c r="P49" s="8" t="s">
        <v>193</v>
      </c>
      <c r="Q49" s="8" t="s">
        <v>198</v>
      </c>
    </row>
    <row r="50" customHeight="1" spans="2:17">
      <c r="B50" s="7" t="s">
        <v>19</v>
      </c>
      <c r="C50" s="7" t="s">
        <v>20</v>
      </c>
      <c r="D50" s="8" t="s">
        <v>21</v>
      </c>
      <c r="E50" s="8" t="s">
        <v>33</v>
      </c>
      <c r="F50" s="8" t="s">
        <v>34</v>
      </c>
      <c r="G50" s="8" t="s">
        <v>190</v>
      </c>
      <c r="H50" s="8" t="s">
        <v>36</v>
      </c>
      <c r="I50" s="8" t="s">
        <v>199</v>
      </c>
      <c r="J50" s="15"/>
      <c r="K50" s="13" t="s">
        <v>192</v>
      </c>
      <c r="L50" s="13">
        <f t="shared" si="1"/>
        <v>232.554</v>
      </c>
      <c r="M50" s="16"/>
      <c r="N50" s="7" t="s">
        <v>29</v>
      </c>
      <c r="O50" s="8" t="s">
        <v>39</v>
      </c>
      <c r="P50" s="8" t="s">
        <v>193</v>
      </c>
      <c r="Q50" s="8" t="s">
        <v>200</v>
      </c>
    </row>
    <row r="51" customHeight="1" spans="2:17">
      <c r="B51" s="7" t="s">
        <v>19</v>
      </c>
      <c r="C51" s="7" t="s">
        <v>20</v>
      </c>
      <c r="D51" s="8" t="s">
        <v>21</v>
      </c>
      <c r="E51" s="8" t="s">
        <v>33</v>
      </c>
      <c r="F51" s="8" t="s">
        <v>34</v>
      </c>
      <c r="G51" s="8" t="s">
        <v>190</v>
      </c>
      <c r="H51" s="8" t="s">
        <v>36</v>
      </c>
      <c r="I51" s="8" t="s">
        <v>201</v>
      </c>
      <c r="J51" s="15"/>
      <c r="K51" s="13" t="s">
        <v>192</v>
      </c>
      <c r="L51" s="13">
        <f t="shared" si="1"/>
        <v>343.294</v>
      </c>
      <c r="M51" s="16"/>
      <c r="N51" s="7" t="s">
        <v>29</v>
      </c>
      <c r="O51" s="8" t="s">
        <v>39</v>
      </c>
      <c r="P51" s="8" t="s">
        <v>193</v>
      </c>
      <c r="Q51" s="8" t="s">
        <v>202</v>
      </c>
    </row>
    <row r="52" customHeight="1" spans="2:17">
      <c r="B52" s="7" t="s">
        <v>19</v>
      </c>
      <c r="C52" s="7" t="s">
        <v>20</v>
      </c>
      <c r="D52" s="8" t="s">
        <v>21</v>
      </c>
      <c r="E52" s="8" t="s">
        <v>33</v>
      </c>
      <c r="F52" s="8" t="s">
        <v>34</v>
      </c>
      <c r="G52" s="8" t="s">
        <v>190</v>
      </c>
      <c r="H52" s="8" t="s">
        <v>36</v>
      </c>
      <c r="I52" s="8" t="s">
        <v>195</v>
      </c>
      <c r="J52" s="15"/>
      <c r="K52" s="13" t="s">
        <v>192</v>
      </c>
      <c r="L52" s="13">
        <f t="shared" si="1"/>
        <v>166.11</v>
      </c>
      <c r="M52" s="16"/>
      <c r="N52" s="7" t="s">
        <v>29</v>
      </c>
      <c r="O52" s="8" t="s">
        <v>39</v>
      </c>
      <c r="P52" s="8" t="s">
        <v>193</v>
      </c>
      <c r="Q52" s="8" t="s">
        <v>203</v>
      </c>
    </row>
    <row r="53" customHeight="1" spans="2:17">
      <c r="B53" s="7" t="s">
        <v>19</v>
      </c>
      <c r="C53" s="7" t="s">
        <v>20</v>
      </c>
      <c r="D53" s="8" t="s">
        <v>21</v>
      </c>
      <c r="E53" s="8" t="s">
        <v>33</v>
      </c>
      <c r="F53" s="8" t="s">
        <v>204</v>
      </c>
      <c r="G53" s="8" t="s">
        <v>205</v>
      </c>
      <c r="H53" s="8" t="s">
        <v>87</v>
      </c>
      <c r="I53" s="8" t="s">
        <v>162</v>
      </c>
      <c r="J53" s="15"/>
      <c r="K53" s="13" t="s">
        <v>206</v>
      </c>
      <c r="L53" s="13">
        <f t="shared" si="1"/>
        <v>6078.69</v>
      </c>
      <c r="M53" s="16"/>
      <c r="N53" s="7" t="s">
        <v>29</v>
      </c>
      <c r="O53" s="8" t="s">
        <v>39</v>
      </c>
      <c r="P53" s="8" t="s">
        <v>207</v>
      </c>
      <c r="Q53" s="8" t="s">
        <v>208</v>
      </c>
    </row>
    <row r="54" customHeight="1" spans="2:17">
      <c r="B54" s="7" t="s">
        <v>19</v>
      </c>
      <c r="C54" s="7" t="s">
        <v>20</v>
      </c>
      <c r="D54" s="8" t="s">
        <v>21</v>
      </c>
      <c r="E54" s="8" t="s">
        <v>126</v>
      </c>
      <c r="F54" s="8" t="s">
        <v>209</v>
      </c>
      <c r="G54" s="8" t="s">
        <v>210</v>
      </c>
      <c r="H54" s="8" t="s">
        <v>115</v>
      </c>
      <c r="I54" s="8" t="s">
        <v>26</v>
      </c>
      <c r="J54" s="15"/>
      <c r="K54" s="13" t="s">
        <v>211</v>
      </c>
      <c r="L54" s="13">
        <f t="shared" si="1"/>
        <v>11790</v>
      </c>
      <c r="M54" s="16"/>
      <c r="N54" s="7" t="s">
        <v>29</v>
      </c>
      <c r="O54" s="8" t="s">
        <v>39</v>
      </c>
      <c r="P54" s="8" t="s">
        <v>212</v>
      </c>
      <c r="Q54" s="8" t="s">
        <v>213</v>
      </c>
    </row>
    <row r="55" customHeight="1" spans="2:17">
      <c r="B55" s="7" t="s">
        <v>19</v>
      </c>
      <c r="C55" s="7" t="s">
        <v>20</v>
      </c>
      <c r="D55" s="8" t="s">
        <v>21</v>
      </c>
      <c r="E55" s="8" t="s">
        <v>33</v>
      </c>
      <c r="F55" s="8" t="s">
        <v>168</v>
      </c>
      <c r="G55" s="8" t="s">
        <v>185</v>
      </c>
      <c r="H55" s="8" t="s">
        <v>75</v>
      </c>
      <c r="I55" s="8" t="s">
        <v>186</v>
      </c>
      <c r="J55" s="15"/>
      <c r="K55" s="13" t="s">
        <v>187</v>
      </c>
      <c r="L55" s="13">
        <f t="shared" si="1"/>
        <v>250.32</v>
      </c>
      <c r="M55" s="16"/>
      <c r="N55" s="7" t="s">
        <v>29</v>
      </c>
      <c r="O55" s="8" t="s">
        <v>39</v>
      </c>
      <c r="P55" s="8" t="s">
        <v>188</v>
      </c>
      <c r="Q55" s="8" t="s">
        <v>214</v>
      </c>
    </row>
    <row r="56" customHeight="1" spans="2:17">
      <c r="B56" s="7" t="s">
        <v>19</v>
      </c>
      <c r="C56" s="7" t="s">
        <v>20</v>
      </c>
      <c r="D56" s="8" t="s">
        <v>21</v>
      </c>
      <c r="E56" s="8" t="s">
        <v>33</v>
      </c>
      <c r="F56" s="8" t="s">
        <v>34</v>
      </c>
      <c r="G56" s="8" t="s">
        <v>190</v>
      </c>
      <c r="H56" s="8" t="s">
        <v>36</v>
      </c>
      <c r="I56" s="8" t="s">
        <v>215</v>
      </c>
      <c r="J56" s="15"/>
      <c r="K56" s="13" t="s">
        <v>192</v>
      </c>
      <c r="L56" s="13">
        <f t="shared" si="1"/>
        <v>2070.838</v>
      </c>
      <c r="M56" s="16"/>
      <c r="N56" s="7" t="s">
        <v>29</v>
      </c>
      <c r="O56" s="8" t="s">
        <v>39</v>
      </c>
      <c r="P56" s="8" t="s">
        <v>193</v>
      </c>
      <c r="Q56" s="8" t="s">
        <v>216</v>
      </c>
    </row>
    <row r="57" customHeight="1" spans="2:17">
      <c r="B57" s="7" t="s">
        <v>19</v>
      </c>
      <c r="C57" s="7" t="s">
        <v>20</v>
      </c>
      <c r="D57" s="8" t="s">
        <v>21</v>
      </c>
      <c r="E57" s="8" t="s">
        <v>33</v>
      </c>
      <c r="F57" s="8" t="s">
        <v>168</v>
      </c>
      <c r="G57" s="8" t="s">
        <v>185</v>
      </c>
      <c r="H57" s="8" t="s">
        <v>75</v>
      </c>
      <c r="I57" s="8" t="s">
        <v>186</v>
      </c>
      <c r="J57" s="15"/>
      <c r="K57" s="13" t="s">
        <v>187</v>
      </c>
      <c r="L57" s="13">
        <f t="shared" si="1"/>
        <v>250.32</v>
      </c>
      <c r="M57" s="16"/>
      <c r="N57" s="7" t="s">
        <v>29</v>
      </c>
      <c r="O57" s="8" t="s">
        <v>39</v>
      </c>
      <c r="P57" s="8" t="s">
        <v>188</v>
      </c>
      <c r="Q57" s="8" t="s">
        <v>217</v>
      </c>
    </row>
    <row r="58" customHeight="1" spans="2:17">
      <c r="B58" s="7" t="s">
        <v>19</v>
      </c>
      <c r="C58" s="7" t="s">
        <v>20</v>
      </c>
      <c r="D58" s="8" t="s">
        <v>21</v>
      </c>
      <c r="E58" s="8" t="s">
        <v>33</v>
      </c>
      <c r="F58" s="8" t="s">
        <v>34</v>
      </c>
      <c r="G58" s="8" t="s">
        <v>190</v>
      </c>
      <c r="H58" s="8" t="s">
        <v>36</v>
      </c>
      <c r="I58" s="8" t="s">
        <v>218</v>
      </c>
      <c r="J58" s="15"/>
      <c r="K58" s="13" t="s">
        <v>192</v>
      </c>
      <c r="L58" s="13">
        <f t="shared" si="1"/>
        <v>33.222</v>
      </c>
      <c r="M58" s="16"/>
      <c r="N58" s="7" t="s">
        <v>29</v>
      </c>
      <c r="O58" s="8" t="s">
        <v>39</v>
      </c>
      <c r="P58" s="8" t="s">
        <v>193</v>
      </c>
      <c r="Q58" s="8" t="s">
        <v>219</v>
      </c>
    </row>
    <row r="59" customHeight="1" spans="2:17">
      <c r="B59" s="7" t="s">
        <v>19</v>
      </c>
      <c r="C59" s="7" t="s">
        <v>20</v>
      </c>
      <c r="D59" s="8" t="s">
        <v>21</v>
      </c>
      <c r="E59" s="8" t="s">
        <v>33</v>
      </c>
      <c r="F59" s="8" t="s">
        <v>168</v>
      </c>
      <c r="G59" s="8" t="s">
        <v>185</v>
      </c>
      <c r="H59" s="8" t="s">
        <v>75</v>
      </c>
      <c r="I59" s="8" t="s">
        <v>220</v>
      </c>
      <c r="J59" s="15"/>
      <c r="K59" s="13" t="s">
        <v>187</v>
      </c>
      <c r="L59" s="13">
        <f t="shared" si="1"/>
        <v>500.64</v>
      </c>
      <c r="M59" s="16"/>
      <c r="N59" s="7" t="s">
        <v>29</v>
      </c>
      <c r="O59" s="8" t="s">
        <v>39</v>
      </c>
      <c r="P59" s="8" t="s">
        <v>188</v>
      </c>
      <c r="Q59" s="8" t="s">
        <v>221</v>
      </c>
    </row>
    <row r="60" customHeight="1" spans="2:17">
      <c r="B60" s="7" t="s">
        <v>19</v>
      </c>
      <c r="C60" s="7" t="s">
        <v>20</v>
      </c>
      <c r="D60" s="8" t="s">
        <v>21</v>
      </c>
      <c r="E60" s="8" t="s">
        <v>33</v>
      </c>
      <c r="F60" s="8" t="s">
        <v>168</v>
      </c>
      <c r="G60" s="8" t="s">
        <v>185</v>
      </c>
      <c r="H60" s="8" t="s">
        <v>75</v>
      </c>
      <c r="I60" s="8" t="s">
        <v>186</v>
      </c>
      <c r="J60" s="15"/>
      <c r="K60" s="13" t="s">
        <v>187</v>
      </c>
      <c r="L60" s="13">
        <f t="shared" si="1"/>
        <v>250.32</v>
      </c>
      <c r="M60" s="16"/>
      <c r="N60" s="7" t="s">
        <v>29</v>
      </c>
      <c r="O60" s="8" t="s">
        <v>39</v>
      </c>
      <c r="P60" s="8" t="s">
        <v>188</v>
      </c>
      <c r="Q60" s="8" t="s">
        <v>222</v>
      </c>
    </row>
    <row r="61" customHeight="1" spans="2:17">
      <c r="B61" s="7" t="s">
        <v>19</v>
      </c>
      <c r="C61" s="7" t="s">
        <v>20</v>
      </c>
      <c r="D61" s="8" t="s">
        <v>21</v>
      </c>
      <c r="E61" s="8" t="s">
        <v>33</v>
      </c>
      <c r="F61" s="8" t="s">
        <v>168</v>
      </c>
      <c r="G61" s="8" t="s">
        <v>185</v>
      </c>
      <c r="H61" s="8" t="s">
        <v>75</v>
      </c>
      <c r="I61" s="8" t="s">
        <v>223</v>
      </c>
      <c r="J61" s="15"/>
      <c r="K61" s="13" t="s">
        <v>187</v>
      </c>
      <c r="L61" s="13">
        <f t="shared" si="1"/>
        <v>1001.28</v>
      </c>
      <c r="M61" s="16"/>
      <c r="N61" s="7" t="s">
        <v>29</v>
      </c>
      <c r="O61" s="8" t="s">
        <v>39</v>
      </c>
      <c r="P61" s="8" t="s">
        <v>188</v>
      </c>
      <c r="Q61" s="8" t="s">
        <v>224</v>
      </c>
    </row>
    <row r="62" customHeight="1" spans="2:17">
      <c r="B62" s="7" t="s">
        <v>19</v>
      </c>
      <c r="C62" s="7" t="s">
        <v>20</v>
      </c>
      <c r="D62" s="8" t="s">
        <v>21</v>
      </c>
      <c r="E62" s="8" t="s">
        <v>33</v>
      </c>
      <c r="F62" s="8" t="s">
        <v>168</v>
      </c>
      <c r="G62" s="8" t="s">
        <v>185</v>
      </c>
      <c r="H62" s="8" t="s">
        <v>75</v>
      </c>
      <c r="I62" s="8" t="s">
        <v>220</v>
      </c>
      <c r="J62" s="15"/>
      <c r="K62" s="13" t="s">
        <v>187</v>
      </c>
      <c r="L62" s="13">
        <f t="shared" si="1"/>
        <v>500.64</v>
      </c>
      <c r="M62" s="16"/>
      <c r="N62" s="7" t="s">
        <v>29</v>
      </c>
      <c r="O62" s="8" t="s">
        <v>39</v>
      </c>
      <c r="P62" s="8" t="s">
        <v>188</v>
      </c>
      <c r="Q62" s="8" t="s">
        <v>225</v>
      </c>
    </row>
    <row r="63" customHeight="1" spans="2:17">
      <c r="B63" s="7" t="s">
        <v>19</v>
      </c>
      <c r="C63" s="7" t="s">
        <v>20</v>
      </c>
      <c r="D63" s="8" t="s">
        <v>21</v>
      </c>
      <c r="E63" s="8" t="s">
        <v>33</v>
      </c>
      <c r="F63" s="8" t="s">
        <v>168</v>
      </c>
      <c r="G63" s="8" t="s">
        <v>185</v>
      </c>
      <c r="H63" s="8" t="s">
        <v>75</v>
      </c>
      <c r="I63" s="8" t="s">
        <v>186</v>
      </c>
      <c r="J63" s="15"/>
      <c r="K63" s="13" t="s">
        <v>187</v>
      </c>
      <c r="L63" s="13">
        <f t="shared" si="1"/>
        <v>250.32</v>
      </c>
      <c r="M63" s="16"/>
      <c r="N63" s="7" t="s">
        <v>29</v>
      </c>
      <c r="O63" s="8" t="s">
        <v>39</v>
      </c>
      <c r="P63" s="8" t="s">
        <v>188</v>
      </c>
      <c r="Q63" s="8" t="s">
        <v>226</v>
      </c>
    </row>
    <row r="64" customHeight="1" spans="2:17">
      <c r="B64" s="7" t="s">
        <v>19</v>
      </c>
      <c r="C64" s="7" t="s">
        <v>20</v>
      </c>
      <c r="D64" s="8" t="s">
        <v>21</v>
      </c>
      <c r="E64" s="8" t="s">
        <v>33</v>
      </c>
      <c r="F64" s="8" t="s">
        <v>168</v>
      </c>
      <c r="G64" s="8" t="s">
        <v>185</v>
      </c>
      <c r="H64" s="8" t="s">
        <v>75</v>
      </c>
      <c r="I64" s="8" t="s">
        <v>186</v>
      </c>
      <c r="J64" s="15"/>
      <c r="K64" s="13" t="s">
        <v>187</v>
      </c>
      <c r="L64" s="13">
        <f t="shared" si="1"/>
        <v>250.32</v>
      </c>
      <c r="M64" s="16"/>
      <c r="N64" s="7" t="s">
        <v>29</v>
      </c>
      <c r="O64" s="8" t="s">
        <v>39</v>
      </c>
      <c r="P64" s="8" t="s">
        <v>188</v>
      </c>
      <c r="Q64" s="8" t="s">
        <v>227</v>
      </c>
    </row>
    <row r="65" customHeight="1" spans="2:17">
      <c r="B65" s="7" t="s">
        <v>19</v>
      </c>
      <c r="C65" s="7" t="s">
        <v>20</v>
      </c>
      <c r="D65" s="8" t="s">
        <v>21</v>
      </c>
      <c r="E65" s="8" t="s">
        <v>33</v>
      </c>
      <c r="F65" s="8" t="s">
        <v>168</v>
      </c>
      <c r="G65" s="8" t="s">
        <v>185</v>
      </c>
      <c r="H65" s="8" t="s">
        <v>75</v>
      </c>
      <c r="I65" s="8" t="s">
        <v>228</v>
      </c>
      <c r="J65" s="15"/>
      <c r="K65" s="13" t="s">
        <v>187</v>
      </c>
      <c r="L65" s="13">
        <f t="shared" si="1"/>
        <v>750.96</v>
      </c>
      <c r="M65" s="16"/>
      <c r="N65" s="7" t="s">
        <v>29</v>
      </c>
      <c r="O65" s="8" t="s">
        <v>39</v>
      </c>
      <c r="P65" s="8" t="s">
        <v>188</v>
      </c>
      <c r="Q65" s="8" t="s">
        <v>229</v>
      </c>
    </row>
    <row r="66" customHeight="1" spans="2:17">
      <c r="B66" s="7" t="s">
        <v>19</v>
      </c>
      <c r="C66" s="7" t="s">
        <v>20</v>
      </c>
      <c r="D66" s="8" t="s">
        <v>21</v>
      </c>
      <c r="E66" s="8" t="s">
        <v>33</v>
      </c>
      <c r="F66" s="8" t="s">
        <v>204</v>
      </c>
      <c r="G66" s="8" t="s">
        <v>205</v>
      </c>
      <c r="H66" s="8" t="s">
        <v>87</v>
      </c>
      <c r="I66" s="8" t="s">
        <v>230</v>
      </c>
      <c r="J66" s="15"/>
      <c r="K66" s="13" t="s">
        <v>206</v>
      </c>
      <c r="L66" s="13">
        <f t="shared" si="1"/>
        <v>10131.15</v>
      </c>
      <c r="M66" s="16"/>
      <c r="N66" s="7" t="s">
        <v>29</v>
      </c>
      <c r="O66" s="8" t="s">
        <v>39</v>
      </c>
      <c r="P66" s="8" t="s">
        <v>207</v>
      </c>
      <c r="Q66" s="8" t="s">
        <v>231</v>
      </c>
    </row>
    <row r="67" customHeight="1" spans="2:17">
      <c r="B67" s="7" t="s">
        <v>19</v>
      </c>
      <c r="C67" s="7" t="s">
        <v>20</v>
      </c>
      <c r="D67" s="8" t="s">
        <v>21</v>
      </c>
      <c r="E67" s="8" t="s">
        <v>33</v>
      </c>
      <c r="F67" s="8" t="s">
        <v>204</v>
      </c>
      <c r="G67" s="8" t="s">
        <v>205</v>
      </c>
      <c r="H67" s="8" t="s">
        <v>87</v>
      </c>
      <c r="I67" s="8" t="s">
        <v>232</v>
      </c>
      <c r="J67" s="15"/>
      <c r="K67" s="13" t="s">
        <v>206</v>
      </c>
      <c r="L67" s="13">
        <f t="shared" si="1"/>
        <v>22288.53</v>
      </c>
      <c r="M67" s="16"/>
      <c r="N67" s="7" t="s">
        <v>29</v>
      </c>
      <c r="O67" s="8" t="s">
        <v>39</v>
      </c>
      <c r="P67" s="8" t="s">
        <v>207</v>
      </c>
      <c r="Q67" s="8" t="s">
        <v>233</v>
      </c>
    </row>
    <row r="68" customHeight="1" spans="2:17">
      <c r="B68" s="7" t="s">
        <v>19</v>
      </c>
      <c r="C68" s="7" t="s">
        <v>20</v>
      </c>
      <c r="D68" s="8" t="s">
        <v>21</v>
      </c>
      <c r="E68" s="8" t="s">
        <v>33</v>
      </c>
      <c r="F68" s="8" t="s">
        <v>92</v>
      </c>
      <c r="G68" s="8" t="s">
        <v>234</v>
      </c>
      <c r="H68" s="8" t="s">
        <v>75</v>
      </c>
      <c r="I68" s="8" t="s">
        <v>235</v>
      </c>
      <c r="J68" s="15"/>
      <c r="K68" s="13" t="s">
        <v>236</v>
      </c>
      <c r="L68" s="13">
        <f t="shared" si="1"/>
        <v>25876.8</v>
      </c>
      <c r="M68" s="16"/>
      <c r="N68" s="7" t="s">
        <v>29</v>
      </c>
      <c r="O68" s="8" t="s">
        <v>39</v>
      </c>
      <c r="P68" s="8" t="s">
        <v>237</v>
      </c>
      <c r="Q68" s="8" t="s">
        <v>238</v>
      </c>
    </row>
    <row r="69" customHeight="1" spans="2:17">
      <c r="B69" s="7" t="s">
        <v>19</v>
      </c>
      <c r="C69" s="7" t="s">
        <v>20</v>
      </c>
      <c r="D69" s="8" t="s">
        <v>21</v>
      </c>
      <c r="E69" s="8" t="s">
        <v>33</v>
      </c>
      <c r="F69" s="8" t="s">
        <v>168</v>
      </c>
      <c r="G69" s="8" t="s">
        <v>239</v>
      </c>
      <c r="H69" s="8" t="s">
        <v>75</v>
      </c>
      <c r="I69" s="8" t="s">
        <v>240</v>
      </c>
      <c r="J69" s="15"/>
      <c r="K69" s="13" t="s">
        <v>241</v>
      </c>
      <c r="L69" s="13">
        <f t="shared" si="1"/>
        <v>2520</v>
      </c>
      <c r="M69" s="16"/>
      <c r="N69" s="7" t="s">
        <v>29</v>
      </c>
      <c r="O69" s="8" t="s">
        <v>39</v>
      </c>
      <c r="P69" s="8" t="s">
        <v>242</v>
      </c>
      <c r="Q69" s="8" t="s">
        <v>243</v>
      </c>
    </row>
    <row r="70" customHeight="1" spans="2:17">
      <c r="B70" s="7" t="s">
        <v>19</v>
      </c>
      <c r="C70" s="7" t="s">
        <v>20</v>
      </c>
      <c r="D70" s="8" t="s">
        <v>21</v>
      </c>
      <c r="E70" s="8" t="s">
        <v>33</v>
      </c>
      <c r="F70" s="8" t="s">
        <v>168</v>
      </c>
      <c r="G70" s="8" t="s">
        <v>244</v>
      </c>
      <c r="H70" s="8" t="s">
        <v>75</v>
      </c>
      <c r="I70" s="8" t="s">
        <v>245</v>
      </c>
      <c r="J70" s="15"/>
      <c r="K70" s="13" t="s">
        <v>246</v>
      </c>
      <c r="L70" s="13">
        <f t="shared" si="1"/>
        <v>2304</v>
      </c>
      <c r="M70" s="16"/>
      <c r="N70" s="7" t="s">
        <v>29</v>
      </c>
      <c r="O70" s="8" t="s">
        <v>39</v>
      </c>
      <c r="P70" s="8" t="s">
        <v>247</v>
      </c>
      <c r="Q70" s="8" t="s">
        <v>248</v>
      </c>
    </row>
    <row r="71" customHeight="1" spans="2:17">
      <c r="B71" s="7" t="s">
        <v>19</v>
      </c>
      <c r="C71" s="7" t="s">
        <v>20</v>
      </c>
      <c r="D71" s="8" t="s">
        <v>21</v>
      </c>
      <c r="E71" s="8" t="s">
        <v>33</v>
      </c>
      <c r="F71" s="8" t="s">
        <v>168</v>
      </c>
      <c r="G71" s="8" t="s">
        <v>244</v>
      </c>
      <c r="H71" s="8" t="s">
        <v>75</v>
      </c>
      <c r="I71" s="8" t="s">
        <v>181</v>
      </c>
      <c r="J71" s="15"/>
      <c r="K71" s="13" t="s">
        <v>246</v>
      </c>
      <c r="L71" s="13">
        <f t="shared" si="1"/>
        <v>1728</v>
      </c>
      <c r="M71" s="16"/>
      <c r="N71" s="7" t="s">
        <v>29</v>
      </c>
      <c r="O71" s="8" t="s">
        <v>39</v>
      </c>
      <c r="P71" s="8" t="s">
        <v>247</v>
      </c>
      <c r="Q71" s="8" t="s">
        <v>249</v>
      </c>
    </row>
    <row r="72" customHeight="1" spans="2:17">
      <c r="B72" s="7" t="s">
        <v>19</v>
      </c>
      <c r="C72" s="7" t="s">
        <v>20</v>
      </c>
      <c r="D72" s="8" t="s">
        <v>21</v>
      </c>
      <c r="E72" s="8" t="s">
        <v>33</v>
      </c>
      <c r="F72" s="8" t="s">
        <v>168</v>
      </c>
      <c r="G72" s="8" t="s">
        <v>239</v>
      </c>
      <c r="H72" s="8" t="s">
        <v>75</v>
      </c>
      <c r="I72" s="8" t="s">
        <v>250</v>
      </c>
      <c r="J72" s="15"/>
      <c r="K72" s="13" t="s">
        <v>241</v>
      </c>
      <c r="L72" s="13">
        <f t="shared" si="1"/>
        <v>1890</v>
      </c>
      <c r="M72" s="16"/>
      <c r="N72" s="7" t="s">
        <v>29</v>
      </c>
      <c r="O72" s="8" t="s">
        <v>39</v>
      </c>
      <c r="P72" s="8" t="s">
        <v>242</v>
      </c>
      <c r="Q72" s="8" t="s">
        <v>251</v>
      </c>
    </row>
    <row r="73" customHeight="1" spans="2:17">
      <c r="B73" s="7" t="s">
        <v>19</v>
      </c>
      <c r="C73" s="7" t="s">
        <v>20</v>
      </c>
      <c r="D73" s="8" t="s">
        <v>21</v>
      </c>
      <c r="E73" s="8" t="s">
        <v>33</v>
      </c>
      <c r="F73" s="8" t="s">
        <v>168</v>
      </c>
      <c r="G73" s="8" t="s">
        <v>252</v>
      </c>
      <c r="H73" s="8" t="s">
        <v>75</v>
      </c>
      <c r="I73" s="8" t="s">
        <v>253</v>
      </c>
      <c r="J73" s="15"/>
      <c r="K73" s="13" t="s">
        <v>254</v>
      </c>
      <c r="L73" s="13">
        <f t="shared" si="1"/>
        <v>103067.3</v>
      </c>
      <c r="M73" s="16"/>
      <c r="N73" s="7" t="s">
        <v>29</v>
      </c>
      <c r="O73" s="8" t="s">
        <v>39</v>
      </c>
      <c r="P73" s="8" t="s">
        <v>255</v>
      </c>
      <c r="Q73" s="8" t="s">
        <v>256</v>
      </c>
    </row>
    <row r="74" customHeight="1" spans="2:17">
      <c r="B74" s="7" t="s">
        <v>19</v>
      </c>
      <c r="C74" s="7" t="s">
        <v>20</v>
      </c>
      <c r="D74" s="8" t="s">
        <v>21</v>
      </c>
      <c r="E74" s="8" t="s">
        <v>126</v>
      </c>
      <c r="F74" s="8" t="s">
        <v>257</v>
      </c>
      <c r="G74" s="8" t="s">
        <v>258</v>
      </c>
      <c r="H74" s="8" t="s">
        <v>259</v>
      </c>
      <c r="I74" s="8" t="s">
        <v>129</v>
      </c>
      <c r="J74" s="15"/>
      <c r="K74" s="13" t="s">
        <v>246</v>
      </c>
      <c r="L74" s="13">
        <f t="shared" si="1"/>
        <v>18000</v>
      </c>
      <c r="M74" s="16"/>
      <c r="N74" s="7" t="s">
        <v>29</v>
      </c>
      <c r="O74" s="8" t="s">
        <v>39</v>
      </c>
      <c r="P74" s="8" t="s">
        <v>260</v>
      </c>
      <c r="Q74" s="8" t="s">
        <v>261</v>
      </c>
    </row>
    <row r="75" customHeight="1" spans="2:17">
      <c r="B75" s="7" t="s">
        <v>19</v>
      </c>
      <c r="C75" s="7" t="s">
        <v>20</v>
      </c>
      <c r="D75" s="8" t="s">
        <v>21</v>
      </c>
      <c r="E75" s="8" t="s">
        <v>126</v>
      </c>
      <c r="F75" s="8" t="s">
        <v>262</v>
      </c>
      <c r="G75" s="8" t="s">
        <v>263</v>
      </c>
      <c r="H75" s="8" t="s">
        <v>259</v>
      </c>
      <c r="I75" s="8" t="s">
        <v>253</v>
      </c>
      <c r="J75" s="18"/>
      <c r="K75" s="13" t="s">
        <v>264</v>
      </c>
      <c r="L75" s="13">
        <f t="shared" si="1"/>
        <v>121107.28</v>
      </c>
      <c r="M75" s="19"/>
      <c r="N75" s="7" t="s">
        <v>29</v>
      </c>
      <c r="O75" s="8" t="s">
        <v>39</v>
      </c>
      <c r="P75" s="8" t="s">
        <v>265</v>
      </c>
      <c r="Q75" s="8" t="s">
        <v>266</v>
      </c>
    </row>
  </sheetData>
  <mergeCells count="4">
    <mergeCell ref="B1:Q1"/>
    <mergeCell ref="B2:Q2"/>
    <mergeCell ref="J4:J75"/>
    <mergeCell ref="M4:M7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招标部</cp:lastModifiedBy>
  <dcterms:created xsi:type="dcterms:W3CDTF">2020-03-21T03:11:00Z</dcterms:created>
  <dcterms:modified xsi:type="dcterms:W3CDTF">2022-07-27T08:43:34Z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EE96E42B7849419EB9AD03F368181DD8</vt:lpwstr>
  </property>
</Properties>
</file>