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资格后审" sheetId="5" r:id="rId1"/>
  </sheets>
  <calcPr calcId="144525"/>
</workbook>
</file>

<file path=xl/sharedStrings.xml><?xml version="1.0" encoding="utf-8"?>
<sst xmlns="http://schemas.openxmlformats.org/spreadsheetml/2006/main" count="661" uniqueCount="207">
  <si>
    <t>{"srow":[],"sheetIndex":1,"corpSeal":0,"tempcode":"4127","nameSeal":0,"sheetCount":1,"version":"1","mrow":[{"cols":[{"check":"char(10)","col":1,"nullable":"true"},{"check":"char(200)","col":2,"nullable":"true"},{"check":"char(200)","col":5},{"check":"char(100)","col":6},{"check":"char(64)","col":7},{"col":8,"nullable":"true"},{"check":"char(1000)","col":11,"nullable":"true"},{"check":"range(0.00,999999999999.99)","col":13,"nullable":"true"},{"check":"char(200)","col":14,"nullable":"true"},{"check":"char(200)","col":15,"nullable":"true"},{"check":"char(200)","col":16,"nullable":"true"}],"endRow":94,"isFree":false,"startRow":3}]}</t>
  </si>
  <si>
    <t>附件一：                                                                                                                       内蒙古超高压供电公司2022年第十四批（下）集中采购（福利费购置厨具及生活用品）询比采购</t>
  </si>
  <si>
    <t>标段</t>
  </si>
  <si>
    <t>标段名称</t>
  </si>
  <si>
    <t>设备名称</t>
  </si>
  <si>
    <t>规格型号</t>
  </si>
  <si>
    <t>单位</t>
  </si>
  <si>
    <t>数量</t>
  </si>
  <si>
    <t>单价最高限价 (元)</t>
  </si>
  <si>
    <t>最高限价 (元)</t>
  </si>
  <si>
    <t>最高总价限价 (元)</t>
  </si>
  <si>
    <t>到货时间</t>
  </si>
  <si>
    <t>到货地点</t>
  </si>
  <si>
    <t>供应商专用资格条件要求</t>
  </si>
  <si>
    <t>5</t>
  </si>
  <si>
    <t>福利费购置厨具及生活用品</t>
  </si>
  <si>
    <t>厨具</t>
  </si>
  <si>
    <t>厨具,保鲜柜</t>
  </si>
  <si>
    <t>个</t>
  </si>
  <si>
    <t>3</t>
  </si>
  <si>
    <t>4500</t>
  </si>
  <si>
    <t>20220915</t>
  </si>
  <si>
    <t>施工现场地面交货</t>
  </si>
  <si>
    <t>1、本标段接受制造商、代理商、经销商投标，供应商如为代理商，应提供制造商针对本项目的唯一授权书；（唯一授权是指：同一个制造商对本企业出品的产品（包括其产品均为一个品牌或有多个品牌的货物，仅能委托一个代理商参加该项目招标采购活动）），如为经销商，则必须具有经销渠道及能力，应出具经销承诺书；
2、供应商须提供橱柜、蒸车、马桶、消毒柜、冰箱、洗衣机、热水器、保鲜柜、油烟机、绞肉机所投产品具的第三方权威检测机构出具的型式试验报告或检验报告；                                              3、供应商须提供近三年（2019年至今）1份同类销售业绩；(注：业绩以合同、配套中标通知书及发票为准，配套发票（全国统一发票监制章的）须清晰完整，并附国家税务总局全国增值税发票查验平台的查询截图）(合同内容至少应包括合同首页、货物明细、签订日期及双方签字盖章等内容为准)。</t>
  </si>
  <si>
    <t>厨具,冰柜</t>
  </si>
  <si>
    <t>1</t>
  </si>
  <si>
    <t>5400</t>
  </si>
  <si>
    <t>厨具,六门冷式冰箱</t>
  </si>
  <si>
    <t>2</t>
  </si>
  <si>
    <t>5600</t>
  </si>
  <si>
    <t>厨具,油烟机</t>
  </si>
  <si>
    <t>6000</t>
  </si>
  <si>
    <t>20221020</t>
  </si>
  <si>
    <t>床上三件套</t>
  </si>
  <si>
    <t>床上三件套,150*215CM尺寸：被罩150*200、床单160*230、枕套48*74cm；蓝白条纹印花；100%全棉透气面料；织数≥40支；带枕巾。图样类似</t>
  </si>
  <si>
    <t>套</t>
  </si>
  <si>
    <t>21</t>
  </si>
  <si>
    <t>290</t>
  </si>
  <si>
    <t>床上四件套</t>
  </si>
  <si>
    <t>床上四件套被罩200*230cm*2、床单220*230cm、枕套48*74cm*2；100%全棉透气面料；织数不低于40支；蓝白条纹格子印花；带枕巾。图样类似</t>
  </si>
  <si>
    <t>760</t>
  </si>
  <si>
    <t>橱柜</t>
  </si>
  <si>
    <t>橱柜带抽油烟机，水池、吊柜、底柜，根据实际测量的尺寸定制，材质不锈钢，负责上门测量及安装、调试</t>
  </si>
  <si>
    <t>米</t>
  </si>
  <si>
    <t>12</t>
  </si>
  <si>
    <t>4000</t>
  </si>
  <si>
    <t>电饼铛-低值易耗品</t>
  </si>
  <si>
    <t>电饼铛-低值易耗品,双面加热、烤盘内径29CM直径60cm不锈钢机身，铝合金锅体，温控数显面板，保温节能石棉层，环绕式加热，上下锅独立控温</t>
  </si>
  <si>
    <t>1000</t>
  </si>
  <si>
    <t>电炒锅-低值易耗品</t>
  </si>
  <si>
    <t>电炒锅-低值易耗品,锅口≥30CM锅口≥40cm、容量3L、功率2100W、钛合金内胆</t>
  </si>
  <si>
    <t>900</t>
  </si>
  <si>
    <t>电磁炉-低值易耗品</t>
  </si>
  <si>
    <t>电磁炉-低值易耗品,3001W -5000W,8KM*2;-15KM*22100W钛古进口面板</t>
  </si>
  <si>
    <t>台</t>
  </si>
  <si>
    <t>550</t>
  </si>
  <si>
    <t>电饭锅-低值易耗品</t>
  </si>
  <si>
    <t>电饭锅-低值易耗品,≥385*284*257MM≥340*410*345mm、功率1600W-2000w；容量10L-13L；含蒸屉适用10-20人（蒸笼款）</t>
  </si>
  <si>
    <t>899</t>
  </si>
  <si>
    <t>电烤箱-低值易耗品</t>
  </si>
  <si>
    <t>电烤箱-低值易耗品,40L25L容量40L，额定功率：1500W;内胆材质:镀铝板，附加功能:低温发酵内置照明灯热风循环解冻，发热管材质:不锈钢，温控方式:上下管独立控温，控制方式:电脑式</t>
  </si>
  <si>
    <t>950</t>
  </si>
  <si>
    <t>微波炉-低值易耗品</t>
  </si>
  <si>
    <t>微波炉-低值易耗品,≧20L容量20-25L、智能菜单、智能预约、快速解冻、匀火速热、易清洁平板</t>
  </si>
  <si>
    <t>800</t>
  </si>
  <si>
    <t>消毒柜-低值易耗品</t>
  </si>
  <si>
    <t>消毒柜-低值易耗品,商用立式尺寸60*50*170，容量380升，紫外线+臭氧+中温，触屏控制，黑耀镜面面板，冷砂防锈，一星级消毒柜，六层架构</t>
  </si>
  <si>
    <t>1500</t>
  </si>
  <si>
    <t>双开门蒸车-低值易耗品</t>
  </si>
  <si>
    <t>双开门蒸车-低值易耗品,1390*540*1610MM底部帶底轮；容积50升，额定电压/频率220V-50HZ，最大功率3200W；蒸汽功率1500W、微波输入功率1800W、微波输出功率800W、热风对流功率1550W、微波工作频率2450MHz、烧烤功率2000W；含有孔蒸盘、不锈钢蒸烤架、搪瓷烤盘、空气炸栏、吸水含棉；采用无缝焊接工艺、搪瓷内腔、双孔蒸汽直喷、360度立体烘烤；尺寸宽600mm*宽580mm*高500mm；包上门安装调试，质保8年以上；含TFT全彩高清触屏，智控旋钮，一键清洁功能；内部840不锈钢考管、电动水盒、四层隔热防护</t>
  </si>
  <si>
    <t>5000</t>
  </si>
  <si>
    <t>大衣架</t>
  </si>
  <si>
    <t>大衣架可折叠型；加粗不锈钢材质；液压冲孔；无毛刺；边缘光滑美观；大中腰三层设计；双加固梁；带鞋架。</t>
  </si>
  <si>
    <t>20</t>
  </si>
  <si>
    <t>300</t>
  </si>
  <si>
    <t>卫浴置物架</t>
  </si>
  <si>
    <t>卫浴置物架落地式4层置物架；≥100cm；碳钢防生锈；镂空沥水网篮；白色；带滚轮可移动和锁止。</t>
  </si>
  <si>
    <t>188</t>
  </si>
  <si>
    <t>碗</t>
  </si>
  <si>
    <t>碗白色；陶瓷；6寸</t>
  </si>
  <si>
    <t>15</t>
  </si>
  <si>
    <t>25</t>
  </si>
  <si>
    <t>盘子</t>
  </si>
  <si>
    <t>盘子白色；陶瓷；8寸</t>
  </si>
  <si>
    <t>28</t>
  </si>
  <si>
    <t>筷子</t>
  </si>
  <si>
    <t>筷子常规；木质</t>
  </si>
  <si>
    <t>双</t>
  </si>
  <si>
    <t>30</t>
  </si>
  <si>
    <t>厨房用组合刀具</t>
  </si>
  <si>
    <t>厨房用组合刀具不锈钢6件套</t>
  </si>
  <si>
    <t>588</t>
  </si>
  <si>
    <t>案板</t>
  </si>
  <si>
    <t>案板,实木长方形长方形；60*40*3cm；实木</t>
  </si>
  <si>
    <t>4</t>
  </si>
  <si>
    <t>110</t>
  </si>
  <si>
    <t>案板,实木长方形长方形；80*50*3cm；实木</t>
  </si>
  <si>
    <t>200</t>
  </si>
  <si>
    <t>勺子</t>
  </si>
  <si>
    <t>勺子常规；不锈钢</t>
  </si>
  <si>
    <t>不锈钢盆</t>
  </si>
  <si>
    <t>不锈钢盆24cm；加厚304不锈钢盆</t>
  </si>
  <si>
    <t>23</t>
  </si>
  <si>
    <t>不锈钢盆28cm；加厚304不锈钢盆</t>
  </si>
  <si>
    <t>38</t>
  </si>
  <si>
    <t>不锈钢盆32cm；加厚304不锈钢盆</t>
  </si>
  <si>
    <t>53</t>
  </si>
  <si>
    <t>不锈钢盆34cm；加厚304不锈钢盆</t>
  </si>
  <si>
    <t>68</t>
  </si>
  <si>
    <t>擀面杖</t>
  </si>
  <si>
    <t>擀面杖实木；常规</t>
  </si>
  <si>
    <t>根</t>
  </si>
  <si>
    <t>调味盒</t>
  </si>
  <si>
    <t>调味盒,国产四组常规；玻璃</t>
  </si>
  <si>
    <t>80</t>
  </si>
  <si>
    <t>筷子盒</t>
  </si>
  <si>
    <t>筷子盒筷子盒；304不锈钢</t>
  </si>
  <si>
    <t>50</t>
  </si>
  <si>
    <t>磨石</t>
  </si>
  <si>
    <t>磨石常规，家用双面20*50cm</t>
  </si>
  <si>
    <t>炒菜铲子</t>
  </si>
  <si>
    <t>炒菜铲子长柄；不锈钢加防烫实木</t>
  </si>
  <si>
    <t>把</t>
  </si>
  <si>
    <t>35</t>
  </si>
  <si>
    <t>炒勺</t>
  </si>
  <si>
    <t>炒勺长柄；不锈钢加防烫实木</t>
  </si>
  <si>
    <t>马桶</t>
  </si>
  <si>
    <t>马桶连体坐便器695*385*710，水量3.5L，喷射虹吸式，水压0.14-0.55</t>
  </si>
  <si>
    <t>11</t>
  </si>
  <si>
    <t>夏凉被</t>
  </si>
  <si>
    <t>夏凉被,150*215CM单位：条名称：夏凉被物料补充描述：尺寸150*200cm；蓝白条纹格子印花；全棉透气面料</t>
  </si>
  <si>
    <t>条</t>
  </si>
  <si>
    <t>73</t>
  </si>
  <si>
    <t>240</t>
  </si>
  <si>
    <t>电饭锅-低值易耗品,≥385*284*257MM单位：个名称：电饭锅物料补充描述：≥340*410*345mm、功率1600W-2000w；容量10L-13L；含蒸屉适用10-20人（蒸笼款）</t>
  </si>
  <si>
    <t>电压力锅-低值易耗品</t>
  </si>
  <si>
    <t>电压力锅-低值易耗品,8L单位：个名称：电压力锅物料补充描述：容量8L，8-10人、390*390m预约定时钛合金内胆、电脑式、双胆</t>
  </si>
  <si>
    <t>绞肉机</t>
  </si>
  <si>
    <t>绞肉机单位：个名称：绞肉机物料补充描述：立式电动不锈钢、32型双电机双切口，具有防切手保护功能</t>
  </si>
  <si>
    <t>3000</t>
  </si>
  <si>
    <t>厨具,豆浆机</t>
  </si>
  <si>
    <t>1800</t>
  </si>
  <si>
    <t>窗帘</t>
  </si>
  <si>
    <t>低值易耗品-窗帘单位：米名称：窗帘物料补充描述：遮光阻燃布艺（防火、加厚、遮光）；配窗帘；轨道；根据房间窗户尺寸按实际测量的尺寸采购；负责安装。</t>
  </si>
  <si>
    <t>96</t>
  </si>
  <si>
    <t>空调扇</t>
  </si>
  <si>
    <t>空调扇空调扇产品型号：KS-04r65RDg产品尺寸：330*330*898（mm）额定电压：220V；制冷功率：50W；制热功率：2000W；档位：交流（冷风3档，暖风2档）；风量270m3/h；风速：7.0m/s（冷风高档），2.5m/s（热风高档）；蒸发量：450mL/h；操作方式：触摸控制+遥控；摇头角度：80°</t>
  </si>
  <si>
    <t>46</t>
  </si>
  <si>
    <t>700</t>
  </si>
  <si>
    <t>20220905</t>
  </si>
  <si>
    <t>衣帽架</t>
  </si>
  <si>
    <t>衣帽架衣帽架高温烤漆工艺；立体式结构；现代简约铁艺衣帽架；棕色；防撞圆角设计；加宽大理石底座。</t>
  </si>
  <si>
    <t>235</t>
  </si>
  <si>
    <t>床上三件套,150*215CM</t>
  </si>
  <si>
    <t>6</t>
  </si>
  <si>
    <t>电烤箱</t>
  </si>
  <si>
    <t>床上用品</t>
  </si>
  <si>
    <t>低值易耗品-床上用品,枕头</t>
  </si>
  <si>
    <t>件</t>
  </si>
  <si>
    <t>78</t>
  </si>
  <si>
    <t>床品三件套装</t>
  </si>
  <si>
    <t>98</t>
  </si>
  <si>
    <t>浴霸</t>
  </si>
  <si>
    <t>808</t>
  </si>
  <si>
    <t>电热水壶304不锈钢材质</t>
  </si>
  <si>
    <t>16</t>
  </si>
  <si>
    <t>219</t>
  </si>
  <si>
    <t>壁挂式电热水器</t>
  </si>
  <si>
    <t>3398</t>
  </si>
  <si>
    <t>洗衣机</t>
  </si>
  <si>
    <t>重点低值易耗品-洗衣机</t>
  </si>
  <si>
    <t>3500</t>
  </si>
  <si>
    <t>多功能电炒锅</t>
  </si>
  <si>
    <t>台式平面电磁炉</t>
  </si>
  <si>
    <t>电饭锅</t>
  </si>
  <si>
    <t>7</t>
  </si>
  <si>
    <t>炊具</t>
  </si>
  <si>
    <t>炊具,微波炉</t>
  </si>
  <si>
    <t>热风全无磁光波消毒柜</t>
  </si>
  <si>
    <t>挂钟</t>
  </si>
  <si>
    <t>108</t>
  </si>
  <si>
    <t>落地衣架</t>
  </si>
  <si>
    <t>14</t>
  </si>
  <si>
    <t>窗帘,多彩麻</t>
  </si>
  <si>
    <t>112</t>
  </si>
  <si>
    <t>10</t>
  </si>
  <si>
    <t>13</t>
  </si>
  <si>
    <t>37</t>
  </si>
  <si>
    <t>48</t>
  </si>
  <si>
    <t>150</t>
  </si>
  <si>
    <t>合金筷子</t>
  </si>
  <si>
    <t>8</t>
  </si>
  <si>
    <t>案板,实木长方形</t>
  </si>
  <si>
    <t>不锈钢勺子</t>
  </si>
  <si>
    <t>9</t>
  </si>
  <si>
    <t>调料盒</t>
  </si>
  <si>
    <t>磨石、油石</t>
  </si>
  <si>
    <t>块</t>
  </si>
  <si>
    <t>铲子</t>
  </si>
  <si>
    <t>枕头</t>
  </si>
  <si>
    <t>低值易耗品-枕头,75×48物料描述：尺寸48*74cm；白色；优质荞麦皮填充；双层加厚内胆；带拉链可拆洗。</t>
  </si>
  <si>
    <t>床品三件套装物料描述：尺寸被罩150*200cm、床单160*230cm、枕套48*74cm；蓝白条纹印花；100%全棉透气面料；织数≥40支；带枕巾。</t>
  </si>
  <si>
    <t>壁挂式电热水器物料描述：容积80L；功率≥3000W；单管加热；内胆材质金刚；防水等级IPX4；电压220V频率50Hz；一级能效；圆筒型；储水式电热水器；负责安装。</t>
  </si>
  <si>
    <t>洗衣机,波轮式物料描述：洗衣机，10公斤、变频全自动滚筒、节能静音、国产品牌，高82cm，宽60cm，厚55cm左右</t>
  </si>
  <si>
    <t>冰箱</t>
  </si>
  <si>
    <t>冰箱物料描述：冰箱容量≧260L，控制面板：门上控制、LED显示、触摸控制。能耗等级：≦2级。</t>
  </si>
  <si>
    <t>3300</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</si>
</sst>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等线"/>
      <charset val="134"/>
      <scheme val="minor"/>
    </font>
    <font>
      <b/>
      <sz val="8"/>
      <name val="黑体"/>
      <charset val="134"/>
    </font>
    <font>
      <sz val="9"/>
      <name val="等线"/>
      <charset val="134"/>
      <scheme val="minor"/>
    </font>
    <font>
      <sz val="10"/>
      <name val="Arial"/>
      <charset val="134"/>
    </font>
    <font>
      <sz val="12"/>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sz val="11"/>
      <color indexed="8"/>
      <name val="宋体"/>
      <charset val="134"/>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1"/>
      <name val="Calibri"/>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0" fontId="3" fillId="0" borderId="0"/>
    <xf numFmtId="0" fontId="4" fillId="0" borderId="0"/>
    <xf numFmtId="0" fontId="5" fillId="3" borderId="0" applyNumberFormat="0" applyBorder="0" applyAlignment="0" applyProtection="0">
      <alignment vertical="center"/>
    </xf>
    <xf numFmtId="0" fontId="6" fillId="4" borderId="7" applyNumberFormat="0" applyAlignment="0" applyProtection="0">
      <alignment vertical="center"/>
    </xf>
    <xf numFmtId="0" fontId="3" fillId="0" borderId="0"/>
    <xf numFmtId="41" fontId="0"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0"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8" borderId="8" applyNumberFormat="0" applyFont="0" applyAlignment="0" applyProtection="0">
      <alignment vertical="center"/>
    </xf>
    <xf numFmtId="0" fontId="3" fillId="0" borderId="0"/>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3" fillId="0" borderId="0"/>
    <xf numFmtId="0" fontId="4" fillId="0" borderId="0"/>
    <xf numFmtId="0" fontId="4" fillId="0" borderId="0"/>
    <xf numFmtId="0" fontId="13" fillId="0" borderId="0" applyNumberFormat="0" applyFill="0" applyBorder="0" applyAlignment="0" applyProtection="0">
      <alignment vertical="center"/>
    </xf>
    <xf numFmtId="0" fontId="14" fillId="0" borderId="0"/>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0" fillId="0" borderId="0">
      <alignment vertical="center"/>
    </xf>
    <xf numFmtId="0" fontId="8" fillId="10" borderId="0" applyNumberFormat="0" applyBorder="0" applyAlignment="0" applyProtection="0">
      <alignment vertical="center"/>
    </xf>
    <xf numFmtId="0" fontId="11" fillId="0" borderId="10" applyNumberFormat="0" applyFill="0" applyAlignment="0" applyProtection="0">
      <alignment vertical="center"/>
    </xf>
    <xf numFmtId="0" fontId="8" fillId="11" borderId="0" applyNumberFormat="0" applyBorder="0" applyAlignment="0" applyProtection="0">
      <alignment vertical="center"/>
    </xf>
    <xf numFmtId="0" fontId="18" fillId="12" borderId="11" applyNumberFormat="0" applyAlignment="0" applyProtection="0">
      <alignment vertical="center"/>
    </xf>
    <xf numFmtId="0" fontId="19" fillId="12" borderId="7" applyNumberFormat="0" applyAlignment="0" applyProtection="0">
      <alignment vertical="center"/>
    </xf>
    <xf numFmtId="0" fontId="0" fillId="0" borderId="0"/>
    <xf numFmtId="0" fontId="4" fillId="0" borderId="0"/>
    <xf numFmtId="0" fontId="4" fillId="0" borderId="0"/>
    <xf numFmtId="0" fontId="20" fillId="13" borderId="12"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1" fillId="0" borderId="13" applyNumberFormat="0" applyFill="0" applyAlignment="0" applyProtection="0">
      <alignment vertical="center"/>
    </xf>
    <xf numFmtId="0" fontId="0" fillId="0" borderId="0">
      <alignment vertical="center"/>
    </xf>
    <xf numFmtId="0" fontId="22" fillId="0" borderId="14" applyNumberFormat="0" applyFill="0" applyAlignment="0" applyProtection="0">
      <alignment vertical="center"/>
    </xf>
    <xf numFmtId="0" fontId="23" fillId="16" borderId="0" applyNumberFormat="0" applyBorder="0" applyAlignment="0" applyProtection="0">
      <alignment vertical="center"/>
    </xf>
    <xf numFmtId="0" fontId="24" fillId="17" borderId="0" applyNumberFormat="0" applyBorder="0" applyAlignment="0" applyProtection="0">
      <alignment vertical="center"/>
    </xf>
    <xf numFmtId="0" fontId="8" fillId="18" borderId="0" applyNumberFormat="0" applyBorder="0" applyAlignment="0" applyProtection="0">
      <alignment vertical="center"/>
    </xf>
    <xf numFmtId="0" fontId="0" fillId="0" borderId="0"/>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3" fillId="0" borderId="0"/>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xf numFmtId="0" fontId="4" fillId="0" borderId="0"/>
    <xf numFmtId="0" fontId="4" fillId="0" borderId="0">
      <alignment vertical="center"/>
    </xf>
    <xf numFmtId="0" fontId="0" fillId="0" borderId="0"/>
    <xf numFmtId="0" fontId="4" fillId="0" borderId="0">
      <alignment vertical="center"/>
    </xf>
    <xf numFmtId="0" fontId="4" fillId="0" borderId="0"/>
    <xf numFmtId="0" fontId="3" fillId="0" borderId="0"/>
    <xf numFmtId="0" fontId="4" fillId="0" borderId="0"/>
    <xf numFmtId="0" fontId="0" fillId="0" borderId="0">
      <alignment vertical="center"/>
    </xf>
    <xf numFmtId="0" fontId="0" fillId="0" borderId="0">
      <alignment vertical="center"/>
    </xf>
    <xf numFmtId="0" fontId="3" fillId="0" borderId="0"/>
    <xf numFmtId="0" fontId="3" fillId="0" borderId="0">
      <alignment vertical="center"/>
    </xf>
    <xf numFmtId="0" fontId="3" fillId="0" borderId="0"/>
    <xf numFmtId="0" fontId="0" fillId="0" borderId="0">
      <alignment vertical="center"/>
    </xf>
    <xf numFmtId="0" fontId="14" fillId="0" borderId="0">
      <alignment vertical="center"/>
    </xf>
    <xf numFmtId="0" fontId="25" fillId="0" borderId="0"/>
    <xf numFmtId="0" fontId="0" fillId="0" borderId="0"/>
    <xf numFmtId="0" fontId="3" fillId="0" borderId="0"/>
    <xf numFmtId="0" fontId="0" fillId="0" borderId="0"/>
    <xf numFmtId="0" fontId="14" fillId="0" borderId="0">
      <alignment vertical="center"/>
    </xf>
    <xf numFmtId="0" fontId="3" fillId="0" borderId="0"/>
    <xf numFmtId="0" fontId="14" fillId="0" borderId="0">
      <alignment vertical="center"/>
    </xf>
    <xf numFmtId="0" fontId="3" fillId="0" borderId="0"/>
    <xf numFmtId="0" fontId="3" fillId="0" borderId="0"/>
    <xf numFmtId="0" fontId="0" fillId="0" borderId="0"/>
    <xf numFmtId="0" fontId="14" fillId="0" borderId="0">
      <alignment vertical="center"/>
    </xf>
    <xf numFmtId="0" fontId="14" fillId="0" borderId="0">
      <alignment vertical="center"/>
    </xf>
    <xf numFmtId="0" fontId="14" fillId="0" borderId="0"/>
    <xf numFmtId="0" fontId="4" fillId="0" borderId="0">
      <alignment vertical="center"/>
    </xf>
    <xf numFmtId="0" fontId="4" fillId="0" borderId="0">
      <alignment vertical="center"/>
    </xf>
    <xf numFmtId="0" fontId="14" fillId="0" borderId="0">
      <alignment vertical="center"/>
    </xf>
    <xf numFmtId="0" fontId="4" fillId="0" borderId="0"/>
    <xf numFmtId="0" fontId="14" fillId="0" borderId="0">
      <alignment vertical="center"/>
    </xf>
    <xf numFmtId="0" fontId="14" fillId="0" borderId="0">
      <alignment vertical="center"/>
    </xf>
    <xf numFmtId="0" fontId="14" fillId="0" borderId="0"/>
    <xf numFmtId="0" fontId="3" fillId="0" borderId="0"/>
    <xf numFmtId="0" fontId="3" fillId="0" borderId="0"/>
    <xf numFmtId="0" fontId="0" fillId="0" borderId="0"/>
    <xf numFmtId="0" fontId="14" fillId="0" borderId="0"/>
    <xf numFmtId="0" fontId="0" fillId="0" borderId="0"/>
    <xf numFmtId="0" fontId="0" fillId="0" borderId="0">
      <alignment vertical="center"/>
    </xf>
    <xf numFmtId="0" fontId="0"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3" fillId="0" borderId="0"/>
    <xf numFmtId="0" fontId="3" fillId="0" borderId="0"/>
    <xf numFmtId="0" fontId="4" fillId="0" borderId="0"/>
    <xf numFmtId="0" fontId="4" fillId="0" borderId="0">
      <alignment vertical="center"/>
    </xf>
    <xf numFmtId="0" fontId="0" fillId="0" borderId="0">
      <alignment vertical="center"/>
    </xf>
    <xf numFmtId="0" fontId="14" fillId="0" borderId="0">
      <alignment vertical="center"/>
    </xf>
    <xf numFmtId="0" fontId="14" fillId="0" borderId="0">
      <alignment vertical="center"/>
    </xf>
    <xf numFmtId="0" fontId="4" fillId="0" borderId="0"/>
    <xf numFmtId="0" fontId="3" fillId="0" borderId="0"/>
    <xf numFmtId="0" fontId="4" fillId="0" borderId="0"/>
    <xf numFmtId="0" fontId="0" fillId="0" borderId="0"/>
    <xf numFmtId="0" fontId="0" fillId="0" borderId="0"/>
    <xf numFmtId="0" fontId="3" fillId="0" borderId="0"/>
    <xf numFmtId="0" fontId="14" fillId="0" borderId="0">
      <alignment vertical="center"/>
    </xf>
    <xf numFmtId="0" fontId="25" fillId="0" borderId="0"/>
    <xf numFmtId="0" fontId="0" fillId="0" borderId="0"/>
    <xf numFmtId="0" fontId="3" fillId="0" borderId="0"/>
    <xf numFmtId="0" fontId="3" fillId="0" borderId="0"/>
    <xf numFmtId="0" fontId="14" fillId="0" borderId="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0" fillId="0" borderId="0"/>
    <xf numFmtId="0" fontId="3" fillId="0" borderId="0"/>
    <xf numFmtId="0" fontId="3" fillId="0" borderId="0"/>
    <xf numFmtId="0" fontId="3" fillId="0" borderId="0"/>
    <xf numFmtId="0" fontId="3" fillId="0" borderId="0"/>
    <xf numFmtId="0" fontId="3" fillId="0" borderId="0"/>
    <xf numFmtId="0" fontId="4" fillId="0" borderId="0">
      <alignment vertical="center"/>
    </xf>
  </cellStyleXfs>
  <cellXfs count="20">
    <xf numFmtId="0" fontId="0" fillId="0" borderId="0" xfId="0">
      <alignment vertical="center"/>
    </xf>
    <xf numFmtId="49" fontId="0" fillId="0" borderId="0" xfId="0" applyNumberFormat="1">
      <alignment vertical="center"/>
    </xf>
    <xf numFmtId="0" fontId="0" fillId="0" borderId="1" xfId="0" applyBorder="1" applyAlignment="1">
      <alignment horizontal="left" vertical="center"/>
    </xf>
    <xf numFmtId="49" fontId="1" fillId="2" borderId="2" xfId="0" applyNumberFormat="1" applyFont="1" applyFill="1" applyBorder="1" applyAlignment="1">
      <alignment horizontal="center" vertical="center" wrapText="1"/>
    </xf>
    <xf numFmtId="0" fontId="1" fillId="2" borderId="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2" fillId="2" borderId="2" xfId="0" applyFont="1" applyFill="1" applyBorder="1" applyAlignment="1">
      <alignment horizontal="center" vertical="center"/>
    </xf>
    <xf numFmtId="0" fontId="2" fillId="2" borderId="2"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xf>
    <xf numFmtId="0" fontId="0" fillId="0" borderId="5" xfId="0" applyBorder="1" applyAlignment="1">
      <alignment horizontal="left" vertical="center"/>
    </xf>
    <xf numFmtId="0" fontId="1" fillId="2" borderId="2" xfId="86" applyFont="1" applyFill="1" applyBorder="1" applyAlignment="1">
      <alignment horizontal="center" vertical="center"/>
    </xf>
    <xf numFmtId="0" fontId="2" fillId="2" borderId="3" xfId="0" applyFont="1" applyFill="1" applyBorder="1" applyAlignment="1">
      <alignment horizontal="center" vertical="center"/>
    </xf>
    <xf numFmtId="49" fontId="2" fillId="2" borderId="2"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xf>
    <xf numFmtId="49" fontId="2" fillId="2" borderId="6" xfId="0" applyNumberFormat="1" applyFont="1" applyFill="1" applyBorder="1" applyAlignment="1">
      <alignment horizontal="center" vertical="center" wrapText="1"/>
    </xf>
    <xf numFmtId="49" fontId="2" fillId="2" borderId="6" xfId="0" applyNumberFormat="1" applyFont="1" applyFill="1" applyBorder="1" applyAlignment="1">
      <alignment horizontal="center" vertical="center"/>
    </xf>
    <xf numFmtId="0" fontId="2" fillId="2" borderId="6" xfId="0" applyFont="1" applyFill="1" applyBorder="1" applyAlignment="1">
      <alignment horizontal="center" vertical="center"/>
    </xf>
  </cellXfs>
  <cellStyles count="157">
    <cellStyle name="常规" xfId="0" builtinId="0"/>
    <cellStyle name="货币[0]" xfId="1" builtinId="7"/>
    <cellStyle name="货币" xfId="2" builtinId="4"/>
    <cellStyle name="常规 44" xfId="3"/>
    <cellStyle name="常规 39" xfId="4"/>
    <cellStyle name="常规 2 2 4" xfId="5"/>
    <cellStyle name="20% - 强调文字颜色 3" xfId="6" builtinId="38"/>
    <cellStyle name="输入" xfId="7" builtinId="20"/>
    <cellStyle name="常规 11 2 2" xfId="8"/>
    <cellStyle name="千位分隔[0]" xfId="9" builtinId="6"/>
    <cellStyle name="40% - 强调文字颜色 3" xfId="10" builtinId="39"/>
    <cellStyle name="差" xfId="11" builtinId="27"/>
    <cellStyle name="千位分隔" xfId="12" builtinId="3"/>
    <cellStyle name="60% - 强调文字颜色 3" xfId="13" builtinId="40"/>
    <cellStyle name="超链接" xfId="14" builtinId="8"/>
    <cellStyle name="百分比" xfId="15" builtinId="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常规 30" xfId="22"/>
    <cellStyle name="常规 25" xfId="23"/>
    <cellStyle name="Normal 2 13" xfId="24"/>
    <cellStyle name="标题" xfId="25" builtinId="15"/>
    <cellStyle name="常规 12" xfId="26"/>
    <cellStyle name="解释性文本" xfId="27" builtinId="53"/>
    <cellStyle name="标题 1" xfId="28" builtinId="16"/>
    <cellStyle name="标题 2" xfId="29" builtinId="17"/>
    <cellStyle name="常规 5 2 2" xfId="30"/>
    <cellStyle name="60% - 强调文字颜色 1" xfId="31" builtinId="32"/>
    <cellStyle name="标题 3" xfId="32" builtinId="18"/>
    <cellStyle name="60% - 强调文字颜色 4" xfId="33" builtinId="44"/>
    <cellStyle name="输出" xfId="34" builtinId="21"/>
    <cellStyle name="计算" xfId="35" builtinId="22"/>
    <cellStyle name="常规 31" xfId="36"/>
    <cellStyle name="常规 26" xfId="37"/>
    <cellStyle name="Normal 2 2" xfId="38"/>
    <cellStyle name="检查单元格" xfId="39" builtinId="23"/>
    <cellStyle name="20% - 强调文字颜色 6" xfId="40" builtinId="50"/>
    <cellStyle name="强调文字颜色 2" xfId="41" builtinId="33"/>
    <cellStyle name="链接单元格" xfId="42" builtinId="24"/>
    <cellStyle name="常规 10 5" xfId="43"/>
    <cellStyle name="汇总" xfId="44" builtinId="25"/>
    <cellStyle name="好" xfId="45" builtinId="26"/>
    <cellStyle name="适中" xfId="46" builtinId="28"/>
    <cellStyle name="强调文字颜色 1" xfId="47" builtinId="29"/>
    <cellStyle name="常规 2 2 2 4" xfId="48"/>
    <cellStyle name="20% - 强调文字颜色 5" xfId="49" builtinId="46"/>
    <cellStyle name="20% - 强调文字颜色 1" xfId="50" builtinId="30"/>
    <cellStyle name="40% - 强调文字颜色 1" xfId="51" builtinId="31"/>
    <cellStyle name="20% - 强调文字颜色 2" xfId="52" builtinId="34"/>
    <cellStyle name="40% - 强调文字颜色 2" xfId="53" builtinId="35"/>
    <cellStyle name="强调文字颜色 3" xfId="54" builtinId="37"/>
    <cellStyle name="强调文字颜色 4" xfId="55" builtinId="41"/>
    <cellStyle name="20% - 强调文字颜色 4" xfId="56" builtinId="42"/>
    <cellStyle name="常规 11 10" xfId="57"/>
    <cellStyle name="40% - 强调文字颜色 4" xfId="58" builtinId="43"/>
    <cellStyle name="强调文字颜色 5" xfId="59" builtinId="45"/>
    <cellStyle name="40% - 强调文字颜色 5" xfId="60" builtinId="47"/>
    <cellStyle name="60% - 强调文字颜色 5" xfId="61" builtinId="48"/>
    <cellStyle name="强调文字颜色 6" xfId="62" builtinId="49"/>
    <cellStyle name="40% - 强调文字颜色 6" xfId="63" builtinId="51"/>
    <cellStyle name="60% - 强调文字颜色 6" xfId="64" builtinId="52"/>
    <cellStyle name="Normal 2 5" xfId="65"/>
    <cellStyle name="Normal 2" xfId="66"/>
    <cellStyle name="常规 10" xfId="67"/>
    <cellStyle name="Normal" xfId="68"/>
    <cellStyle name="Normal 2 12" xfId="69"/>
    <cellStyle name="常规 19" xfId="70"/>
    <cellStyle name="常规 24" xfId="71"/>
    <cellStyle name="常规 6 4 4" xfId="72"/>
    <cellStyle name="常规 11" xfId="73"/>
    <cellStyle name="常规 13" xfId="74"/>
    <cellStyle name="常规 11 2" xfId="75"/>
    <cellStyle name="常规 12 2" xfId="76"/>
    <cellStyle name="常规 14" xfId="77"/>
    <cellStyle name="常规 14 7" xfId="78"/>
    <cellStyle name="常规 15" xfId="79"/>
    <cellStyle name="常规 20" xfId="80"/>
    <cellStyle name="常规 16" xfId="81"/>
    <cellStyle name="常规 21" xfId="82"/>
    <cellStyle name="常规 17" xfId="83"/>
    <cellStyle name="常规 22" xfId="84"/>
    <cellStyle name="常规 17 2" xfId="85"/>
    <cellStyle name="常规 55" xfId="86"/>
    <cellStyle name="常规 60" xfId="87"/>
    <cellStyle name="常规 18" xfId="88"/>
    <cellStyle name="常规 23" xfId="89"/>
    <cellStyle name="常规 2" xfId="90"/>
    <cellStyle name="常规 2 10" xfId="91"/>
    <cellStyle name="常规 2 14" xfId="92"/>
    <cellStyle name="常规 2 15" xfId="93"/>
    <cellStyle name="常规 2 16" xfId="94"/>
    <cellStyle name="常规 2 17" xfId="95"/>
    <cellStyle name="常规 2 19" xfId="96"/>
    <cellStyle name="常规 2 2 14 2" xfId="97"/>
    <cellStyle name="常规 2 2 2" xfId="98"/>
    <cellStyle name="常规 37" xfId="99"/>
    <cellStyle name="常规 42" xfId="100"/>
    <cellStyle name="常规 2 2 2 10" xfId="101"/>
    <cellStyle name="常规 2 2 2 10 3" xfId="102"/>
    <cellStyle name="常规 2 2 2 11" xfId="103"/>
    <cellStyle name="常规 2 2 2 2" xfId="104"/>
    <cellStyle name="常规 2 2 2 2 2 2 2" xfId="105"/>
    <cellStyle name="常规 2 2 2 2 3" xfId="106"/>
    <cellStyle name="常规 2 2 2 3" xfId="107"/>
    <cellStyle name="常规 2 2 2_太旗局：内蒙古电力公司2016年生产性固定资产零购计划明细表" xfId="108"/>
    <cellStyle name="常规 2 2 5" xfId="109"/>
    <cellStyle name="常规 45" xfId="110"/>
    <cellStyle name="常规 50" xfId="111"/>
    <cellStyle name="常规 2 3" xfId="112"/>
    <cellStyle name="常规 2 3 16" xfId="113"/>
    <cellStyle name="常规 2 5" xfId="114"/>
    <cellStyle name="常规 2 6 2" xfId="115"/>
    <cellStyle name="常规 2_福利2017年白糖茶叶" xfId="116"/>
    <cellStyle name="常规 27" xfId="117"/>
    <cellStyle name="常规 32" xfId="118"/>
    <cellStyle name="常规 28" xfId="119"/>
    <cellStyle name="常规 33" xfId="120"/>
    <cellStyle name="常规 29" xfId="121"/>
    <cellStyle name="常规 34" xfId="122"/>
    <cellStyle name="常规 3" xfId="123"/>
    <cellStyle name="常规 3 2" xfId="124"/>
    <cellStyle name="常规 35" xfId="125"/>
    <cellStyle name="常规 40" xfId="126"/>
    <cellStyle name="常规 36" xfId="127"/>
    <cellStyle name="常规 41" xfId="128"/>
    <cellStyle name="常规 38" xfId="129"/>
    <cellStyle name="常规 43" xfId="130"/>
    <cellStyle name="常规 4" xfId="131"/>
    <cellStyle name="常规 46" xfId="132"/>
    <cellStyle name="常规 51" xfId="133"/>
    <cellStyle name="常规 47" xfId="134"/>
    <cellStyle name="常规 52" xfId="135"/>
    <cellStyle name="常规 48" xfId="136"/>
    <cellStyle name="常规 53" xfId="137"/>
    <cellStyle name="常规 49" xfId="138"/>
    <cellStyle name="常规 54" xfId="139"/>
    <cellStyle name="常规 5" xfId="140"/>
    <cellStyle name="常规 56" xfId="141"/>
    <cellStyle name="常规 61" xfId="142"/>
    <cellStyle name="常规 57" xfId="143"/>
    <cellStyle name="常规 62" xfId="144"/>
    <cellStyle name="常规 58" xfId="145"/>
    <cellStyle name="常规 59" xfId="146"/>
    <cellStyle name="常规 7" xfId="147"/>
    <cellStyle name="常规 79" xfId="148"/>
    <cellStyle name="常规 84" xfId="149"/>
    <cellStyle name="常规 8" xfId="150"/>
    <cellStyle name="常规 80" xfId="151"/>
    <cellStyle name="常规 81" xfId="152"/>
    <cellStyle name="常规 82" xfId="153"/>
    <cellStyle name="常规 83"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94"/>
  <sheetViews>
    <sheetView tabSelected="1" topLeftCell="B1" workbookViewId="0">
      <selection activeCell="F91" sqref="F91"/>
    </sheetView>
  </sheetViews>
  <sheetFormatPr defaultColWidth="9" defaultRowHeight="14.25"/>
  <cols>
    <col min="1" max="1" width="9" hidden="1" customWidth="1"/>
    <col min="3" max="3" width="28.875" customWidth="1"/>
    <col min="4" max="4" width="27.25" customWidth="1"/>
    <col min="5" max="5" width="29.625" customWidth="1"/>
    <col min="10" max="10" width="16.25" customWidth="1"/>
    <col min="11" max="11" width="17.25" style="1" customWidth="1"/>
    <col min="12" max="12" width="24.375" customWidth="1"/>
    <col min="13" max="13" width="26.625" customWidth="1"/>
  </cols>
  <sheetData>
    <row r="1" spans="1:13">
      <c r="A1" t="s">
        <v>0</v>
      </c>
      <c r="B1" s="2" t="s">
        <v>1</v>
      </c>
      <c r="C1" s="2"/>
      <c r="D1" s="2"/>
      <c r="E1" s="2"/>
      <c r="F1" s="2"/>
      <c r="G1" s="2"/>
      <c r="H1" s="2"/>
      <c r="I1" s="2"/>
      <c r="J1" s="2"/>
      <c r="K1" s="2"/>
      <c r="L1" s="2"/>
      <c r="M1" s="11"/>
    </row>
    <row r="2" ht="21" spans="2:13">
      <c r="B2" s="3" t="s">
        <v>2</v>
      </c>
      <c r="C2" s="4" t="s">
        <v>3</v>
      </c>
      <c r="D2" s="4" t="s">
        <v>4</v>
      </c>
      <c r="E2" s="4" t="s">
        <v>5</v>
      </c>
      <c r="F2" s="4" t="s">
        <v>6</v>
      </c>
      <c r="G2" s="4" t="s">
        <v>7</v>
      </c>
      <c r="H2" s="4" t="s">
        <v>8</v>
      </c>
      <c r="I2" s="4" t="s">
        <v>9</v>
      </c>
      <c r="J2" s="4" t="s">
        <v>10</v>
      </c>
      <c r="K2" s="3" t="s">
        <v>11</v>
      </c>
      <c r="L2" s="4" t="s">
        <v>12</v>
      </c>
      <c r="M2" s="12" t="s">
        <v>13</v>
      </c>
    </row>
    <row r="3" ht="27" customHeight="1" spans="2:13">
      <c r="B3" s="5" t="s">
        <v>14</v>
      </c>
      <c r="C3" s="6" t="s">
        <v>15</v>
      </c>
      <c r="D3" s="7" t="s">
        <v>16</v>
      </c>
      <c r="E3" s="8" t="s">
        <v>17</v>
      </c>
      <c r="F3" s="7" t="s">
        <v>18</v>
      </c>
      <c r="G3" s="7" t="s">
        <v>19</v>
      </c>
      <c r="H3" s="7" t="s">
        <v>20</v>
      </c>
      <c r="I3" s="7">
        <f>H3*G3</f>
        <v>13500</v>
      </c>
      <c r="J3" s="13">
        <v>417421</v>
      </c>
      <c r="K3" s="14" t="s">
        <v>21</v>
      </c>
      <c r="L3" s="7" t="s">
        <v>22</v>
      </c>
      <c r="M3" s="15" t="s">
        <v>23</v>
      </c>
    </row>
    <row r="4" ht="27" customHeight="1" spans="2:13">
      <c r="B4" s="9"/>
      <c r="C4" s="10"/>
      <c r="D4" s="7" t="s">
        <v>16</v>
      </c>
      <c r="E4" s="8" t="s">
        <v>24</v>
      </c>
      <c r="F4" s="7" t="s">
        <v>18</v>
      </c>
      <c r="G4" s="7" t="s">
        <v>25</v>
      </c>
      <c r="H4" s="7" t="s">
        <v>26</v>
      </c>
      <c r="I4" s="7">
        <f t="shared" ref="I4:I35" si="0">H4*G4</f>
        <v>5400</v>
      </c>
      <c r="J4" s="16"/>
      <c r="K4" s="14" t="s">
        <v>21</v>
      </c>
      <c r="L4" s="7" t="s">
        <v>22</v>
      </c>
      <c r="M4" s="16"/>
    </row>
    <row r="5" ht="27" customHeight="1" spans="2:13">
      <c r="B5" s="9"/>
      <c r="C5" s="10"/>
      <c r="D5" s="7" t="s">
        <v>16</v>
      </c>
      <c r="E5" s="8" t="s">
        <v>27</v>
      </c>
      <c r="F5" s="7" t="s">
        <v>18</v>
      </c>
      <c r="G5" s="7" t="s">
        <v>28</v>
      </c>
      <c r="H5" s="7" t="s">
        <v>29</v>
      </c>
      <c r="I5" s="7">
        <f t="shared" si="0"/>
        <v>11200</v>
      </c>
      <c r="J5" s="16"/>
      <c r="K5" s="14" t="s">
        <v>21</v>
      </c>
      <c r="L5" s="7" t="s">
        <v>22</v>
      </c>
      <c r="M5" s="16"/>
    </row>
    <row r="6" ht="27" customHeight="1" spans="2:13">
      <c r="B6" s="9"/>
      <c r="C6" s="10"/>
      <c r="D6" s="7" t="s">
        <v>16</v>
      </c>
      <c r="E6" s="8" t="s">
        <v>30</v>
      </c>
      <c r="F6" s="7" t="s">
        <v>18</v>
      </c>
      <c r="G6" s="7" t="s">
        <v>25</v>
      </c>
      <c r="H6" s="7" t="s">
        <v>31</v>
      </c>
      <c r="I6" s="7">
        <f t="shared" si="0"/>
        <v>6000</v>
      </c>
      <c r="J6" s="16"/>
      <c r="K6" s="14" t="s">
        <v>21</v>
      </c>
      <c r="L6" s="7" t="s">
        <v>22</v>
      </c>
      <c r="M6" s="16"/>
    </row>
    <row r="7" ht="27" customHeight="1" spans="2:13">
      <c r="B7" s="9"/>
      <c r="C7" s="10"/>
      <c r="D7" s="7" t="s">
        <v>16</v>
      </c>
      <c r="E7" s="8" t="s">
        <v>17</v>
      </c>
      <c r="F7" s="7" t="s">
        <v>18</v>
      </c>
      <c r="G7" s="7" t="s">
        <v>25</v>
      </c>
      <c r="H7" s="7" t="s">
        <v>20</v>
      </c>
      <c r="I7" s="7">
        <f t="shared" si="0"/>
        <v>4500</v>
      </c>
      <c r="J7" s="16"/>
      <c r="K7" s="14" t="s">
        <v>32</v>
      </c>
      <c r="L7" s="7" t="s">
        <v>22</v>
      </c>
      <c r="M7" s="16"/>
    </row>
    <row r="8" ht="27" customHeight="1" spans="2:13">
      <c r="B8" s="9"/>
      <c r="C8" s="10"/>
      <c r="D8" s="7" t="s">
        <v>16</v>
      </c>
      <c r="E8" s="8" t="s">
        <v>30</v>
      </c>
      <c r="F8" s="7" t="s">
        <v>18</v>
      </c>
      <c r="G8" s="7" t="s">
        <v>28</v>
      </c>
      <c r="H8" s="7" t="s">
        <v>31</v>
      </c>
      <c r="I8" s="7">
        <f t="shared" si="0"/>
        <v>12000</v>
      </c>
      <c r="J8" s="16"/>
      <c r="K8" s="14" t="s">
        <v>32</v>
      </c>
      <c r="L8" s="7" t="s">
        <v>22</v>
      </c>
      <c r="M8" s="16"/>
    </row>
    <row r="9" ht="63" customHeight="1" spans="2:13">
      <c r="B9" s="9"/>
      <c r="C9" s="10"/>
      <c r="D9" s="7" t="s">
        <v>33</v>
      </c>
      <c r="E9" s="8" t="s">
        <v>34</v>
      </c>
      <c r="F9" s="7" t="s">
        <v>35</v>
      </c>
      <c r="G9" s="7" t="s">
        <v>36</v>
      </c>
      <c r="H9" s="7" t="s">
        <v>37</v>
      </c>
      <c r="I9" s="7">
        <f t="shared" si="0"/>
        <v>6090</v>
      </c>
      <c r="J9" s="16"/>
      <c r="K9" s="14" t="s">
        <v>32</v>
      </c>
      <c r="L9" s="7" t="s">
        <v>22</v>
      </c>
      <c r="M9" s="16"/>
    </row>
    <row r="10" ht="66" customHeight="1" spans="2:13">
      <c r="B10" s="9"/>
      <c r="C10" s="10"/>
      <c r="D10" s="7" t="s">
        <v>38</v>
      </c>
      <c r="E10" s="8" t="s">
        <v>39</v>
      </c>
      <c r="F10" s="7" t="s">
        <v>35</v>
      </c>
      <c r="G10" s="7" t="s">
        <v>28</v>
      </c>
      <c r="H10" s="7" t="s">
        <v>40</v>
      </c>
      <c r="I10" s="7">
        <f t="shared" si="0"/>
        <v>1520</v>
      </c>
      <c r="J10" s="16"/>
      <c r="K10" s="14" t="s">
        <v>32</v>
      </c>
      <c r="L10" s="7" t="s">
        <v>22</v>
      </c>
      <c r="M10" s="16"/>
    </row>
    <row r="11" ht="40" customHeight="1" spans="2:13">
      <c r="B11" s="9"/>
      <c r="C11" s="10"/>
      <c r="D11" s="7" t="s">
        <v>41</v>
      </c>
      <c r="E11" s="8" t="s">
        <v>42</v>
      </c>
      <c r="F11" s="7" t="s">
        <v>43</v>
      </c>
      <c r="G11" s="7" t="s">
        <v>44</v>
      </c>
      <c r="H11" s="7" t="s">
        <v>45</v>
      </c>
      <c r="I11" s="7">
        <f t="shared" si="0"/>
        <v>48000</v>
      </c>
      <c r="J11" s="16"/>
      <c r="K11" s="14" t="s">
        <v>32</v>
      </c>
      <c r="L11" s="7" t="s">
        <v>22</v>
      </c>
      <c r="M11" s="16"/>
    </row>
    <row r="12" ht="65" customHeight="1" spans="2:13">
      <c r="B12" s="9"/>
      <c r="C12" s="10"/>
      <c r="D12" s="7" t="s">
        <v>46</v>
      </c>
      <c r="E12" s="8" t="s">
        <v>47</v>
      </c>
      <c r="F12" s="7" t="s">
        <v>18</v>
      </c>
      <c r="G12" s="7" t="s">
        <v>28</v>
      </c>
      <c r="H12" s="7" t="s">
        <v>48</v>
      </c>
      <c r="I12" s="7">
        <f t="shared" si="0"/>
        <v>2000</v>
      </c>
      <c r="J12" s="16"/>
      <c r="K12" s="14" t="s">
        <v>32</v>
      </c>
      <c r="L12" s="7" t="s">
        <v>22</v>
      </c>
      <c r="M12" s="16"/>
    </row>
    <row r="13" ht="40" customHeight="1" spans="2:13">
      <c r="B13" s="9"/>
      <c r="C13" s="10"/>
      <c r="D13" s="7" t="s">
        <v>49</v>
      </c>
      <c r="E13" s="8" t="s">
        <v>50</v>
      </c>
      <c r="F13" s="7" t="s">
        <v>18</v>
      </c>
      <c r="G13" s="7" t="s">
        <v>28</v>
      </c>
      <c r="H13" s="7" t="s">
        <v>51</v>
      </c>
      <c r="I13" s="7">
        <f t="shared" si="0"/>
        <v>1800</v>
      </c>
      <c r="J13" s="16"/>
      <c r="K13" s="14" t="s">
        <v>32</v>
      </c>
      <c r="L13" s="7" t="s">
        <v>22</v>
      </c>
      <c r="M13" s="16"/>
    </row>
    <row r="14" ht="40" customHeight="1" spans="2:13">
      <c r="B14" s="9"/>
      <c r="C14" s="10"/>
      <c r="D14" s="7" t="s">
        <v>52</v>
      </c>
      <c r="E14" s="8" t="s">
        <v>53</v>
      </c>
      <c r="F14" s="7" t="s">
        <v>54</v>
      </c>
      <c r="G14" s="7" t="s">
        <v>19</v>
      </c>
      <c r="H14" s="7" t="s">
        <v>55</v>
      </c>
      <c r="I14" s="7">
        <f t="shared" si="0"/>
        <v>1650</v>
      </c>
      <c r="J14" s="16"/>
      <c r="K14" s="14" t="s">
        <v>32</v>
      </c>
      <c r="L14" s="7" t="s">
        <v>22</v>
      </c>
      <c r="M14" s="16"/>
    </row>
    <row r="15" ht="40" customHeight="1" spans="2:13">
      <c r="B15" s="9"/>
      <c r="C15" s="10"/>
      <c r="D15" s="7" t="s">
        <v>56</v>
      </c>
      <c r="E15" s="8" t="s">
        <v>57</v>
      </c>
      <c r="F15" s="7" t="s">
        <v>18</v>
      </c>
      <c r="G15" s="7" t="s">
        <v>25</v>
      </c>
      <c r="H15" s="7" t="s">
        <v>58</v>
      </c>
      <c r="I15" s="7">
        <f t="shared" si="0"/>
        <v>899</v>
      </c>
      <c r="J15" s="16"/>
      <c r="K15" s="14" t="s">
        <v>32</v>
      </c>
      <c r="L15" s="7" t="s">
        <v>22</v>
      </c>
      <c r="M15" s="16"/>
    </row>
    <row r="16" ht="66" customHeight="1" spans="2:13">
      <c r="B16" s="9"/>
      <c r="C16" s="10"/>
      <c r="D16" s="7" t="s">
        <v>59</v>
      </c>
      <c r="E16" s="8" t="s">
        <v>60</v>
      </c>
      <c r="F16" s="7" t="s">
        <v>18</v>
      </c>
      <c r="G16" s="7" t="s">
        <v>25</v>
      </c>
      <c r="H16" s="7" t="s">
        <v>61</v>
      </c>
      <c r="I16" s="7">
        <f t="shared" si="0"/>
        <v>950</v>
      </c>
      <c r="J16" s="16"/>
      <c r="K16" s="14" t="s">
        <v>32</v>
      </c>
      <c r="L16" s="7" t="s">
        <v>22</v>
      </c>
      <c r="M16" s="16"/>
    </row>
    <row r="17" ht="40" customHeight="1" spans="2:13">
      <c r="B17" s="9"/>
      <c r="C17" s="10"/>
      <c r="D17" s="7" t="s">
        <v>62</v>
      </c>
      <c r="E17" s="8" t="s">
        <v>63</v>
      </c>
      <c r="F17" s="7" t="s">
        <v>18</v>
      </c>
      <c r="G17" s="7" t="s">
        <v>28</v>
      </c>
      <c r="H17" s="7" t="s">
        <v>64</v>
      </c>
      <c r="I17" s="7">
        <f t="shared" si="0"/>
        <v>1600</v>
      </c>
      <c r="J17" s="16"/>
      <c r="K17" s="14" t="s">
        <v>32</v>
      </c>
      <c r="L17" s="7" t="s">
        <v>22</v>
      </c>
      <c r="M17" s="16"/>
    </row>
    <row r="18" ht="40" customHeight="1" spans="2:13">
      <c r="B18" s="9"/>
      <c r="C18" s="10"/>
      <c r="D18" s="7" t="s">
        <v>65</v>
      </c>
      <c r="E18" s="8" t="s">
        <v>66</v>
      </c>
      <c r="F18" s="7" t="s">
        <v>18</v>
      </c>
      <c r="G18" s="7" t="s">
        <v>25</v>
      </c>
      <c r="H18" s="7" t="s">
        <v>67</v>
      </c>
      <c r="I18" s="7">
        <f t="shared" si="0"/>
        <v>1500</v>
      </c>
      <c r="J18" s="16"/>
      <c r="K18" s="14" t="s">
        <v>32</v>
      </c>
      <c r="L18" s="7" t="s">
        <v>22</v>
      </c>
      <c r="M18" s="16"/>
    </row>
    <row r="19" ht="40" customHeight="1" spans="2:13">
      <c r="B19" s="9"/>
      <c r="C19" s="10"/>
      <c r="D19" s="7" t="s">
        <v>68</v>
      </c>
      <c r="E19" s="8" t="s">
        <v>69</v>
      </c>
      <c r="F19" s="7" t="s">
        <v>18</v>
      </c>
      <c r="G19" s="7" t="s">
        <v>25</v>
      </c>
      <c r="H19" s="7" t="s">
        <v>70</v>
      </c>
      <c r="I19" s="7">
        <f t="shared" si="0"/>
        <v>5000</v>
      </c>
      <c r="J19" s="16"/>
      <c r="K19" s="14" t="s">
        <v>32</v>
      </c>
      <c r="L19" s="7" t="s">
        <v>22</v>
      </c>
      <c r="M19" s="16"/>
    </row>
    <row r="20" ht="40" customHeight="1" spans="2:13">
      <c r="B20" s="9"/>
      <c r="C20" s="10"/>
      <c r="D20" s="7" t="s">
        <v>71</v>
      </c>
      <c r="E20" s="8" t="s">
        <v>72</v>
      </c>
      <c r="F20" s="7" t="s">
        <v>18</v>
      </c>
      <c r="G20" s="7" t="s">
        <v>73</v>
      </c>
      <c r="H20" s="7" t="s">
        <v>74</v>
      </c>
      <c r="I20" s="7">
        <f t="shared" si="0"/>
        <v>6000</v>
      </c>
      <c r="J20" s="16"/>
      <c r="K20" s="14" t="s">
        <v>32</v>
      </c>
      <c r="L20" s="7" t="s">
        <v>22</v>
      </c>
      <c r="M20" s="16"/>
    </row>
    <row r="21" ht="40" customHeight="1" spans="2:13">
      <c r="B21" s="9"/>
      <c r="C21" s="10"/>
      <c r="D21" s="7" t="s">
        <v>75</v>
      </c>
      <c r="E21" s="8" t="s">
        <v>76</v>
      </c>
      <c r="F21" s="7" t="s">
        <v>35</v>
      </c>
      <c r="G21" s="7" t="s">
        <v>28</v>
      </c>
      <c r="H21" s="7" t="s">
        <v>77</v>
      </c>
      <c r="I21" s="7">
        <f t="shared" si="0"/>
        <v>376</v>
      </c>
      <c r="J21" s="16"/>
      <c r="K21" s="14" t="s">
        <v>32</v>
      </c>
      <c r="L21" s="7" t="s">
        <v>22</v>
      </c>
      <c r="M21" s="16"/>
    </row>
    <row r="22" ht="27" customHeight="1" spans="2:13">
      <c r="B22" s="9"/>
      <c r="C22" s="10"/>
      <c r="D22" s="7" t="s">
        <v>78</v>
      </c>
      <c r="E22" s="8" t="s">
        <v>79</v>
      </c>
      <c r="F22" s="7" t="s">
        <v>18</v>
      </c>
      <c r="G22" s="7" t="s">
        <v>80</v>
      </c>
      <c r="H22" s="7" t="s">
        <v>81</v>
      </c>
      <c r="I22" s="7">
        <f t="shared" si="0"/>
        <v>375</v>
      </c>
      <c r="J22" s="16"/>
      <c r="K22" s="14" t="s">
        <v>32</v>
      </c>
      <c r="L22" s="7" t="s">
        <v>22</v>
      </c>
      <c r="M22" s="16"/>
    </row>
    <row r="23" ht="27" customHeight="1" spans="2:13">
      <c r="B23" s="9"/>
      <c r="C23" s="10"/>
      <c r="D23" s="7" t="s">
        <v>82</v>
      </c>
      <c r="E23" s="8" t="s">
        <v>83</v>
      </c>
      <c r="F23" s="7" t="s">
        <v>18</v>
      </c>
      <c r="G23" s="7" t="s">
        <v>73</v>
      </c>
      <c r="H23" s="7" t="s">
        <v>84</v>
      </c>
      <c r="I23" s="7">
        <f t="shared" si="0"/>
        <v>560</v>
      </c>
      <c r="J23" s="16"/>
      <c r="K23" s="14" t="s">
        <v>32</v>
      </c>
      <c r="L23" s="7" t="s">
        <v>22</v>
      </c>
      <c r="M23" s="16"/>
    </row>
    <row r="24" ht="27" customHeight="1" spans="2:13">
      <c r="B24" s="9"/>
      <c r="C24" s="10"/>
      <c r="D24" s="7" t="s">
        <v>85</v>
      </c>
      <c r="E24" s="8" t="s">
        <v>86</v>
      </c>
      <c r="F24" s="7" t="s">
        <v>87</v>
      </c>
      <c r="G24" s="7" t="s">
        <v>88</v>
      </c>
      <c r="H24" s="7" t="s">
        <v>14</v>
      </c>
      <c r="I24" s="7">
        <f t="shared" si="0"/>
        <v>150</v>
      </c>
      <c r="J24" s="16"/>
      <c r="K24" s="14" t="s">
        <v>32</v>
      </c>
      <c r="L24" s="7" t="s">
        <v>22</v>
      </c>
      <c r="M24" s="16"/>
    </row>
    <row r="25" ht="27" customHeight="1" spans="2:13">
      <c r="B25" s="9"/>
      <c r="C25" s="10"/>
      <c r="D25" s="7" t="s">
        <v>89</v>
      </c>
      <c r="E25" s="8" t="s">
        <v>90</v>
      </c>
      <c r="F25" s="7" t="s">
        <v>35</v>
      </c>
      <c r="G25" s="7" t="s">
        <v>28</v>
      </c>
      <c r="H25" s="7" t="s">
        <v>91</v>
      </c>
      <c r="I25" s="7">
        <f t="shared" si="0"/>
        <v>1176</v>
      </c>
      <c r="J25" s="16"/>
      <c r="K25" s="14" t="s">
        <v>32</v>
      </c>
      <c r="L25" s="7" t="s">
        <v>22</v>
      </c>
      <c r="M25" s="16"/>
    </row>
    <row r="26" ht="27" customHeight="1" spans="2:13">
      <c r="B26" s="9"/>
      <c r="C26" s="10"/>
      <c r="D26" s="7" t="s">
        <v>92</v>
      </c>
      <c r="E26" s="8" t="s">
        <v>93</v>
      </c>
      <c r="F26" s="7" t="s">
        <v>18</v>
      </c>
      <c r="G26" s="7" t="s">
        <v>94</v>
      </c>
      <c r="H26" s="7" t="s">
        <v>95</v>
      </c>
      <c r="I26" s="7">
        <f t="shared" si="0"/>
        <v>440</v>
      </c>
      <c r="J26" s="16"/>
      <c r="K26" s="14" t="s">
        <v>32</v>
      </c>
      <c r="L26" s="7" t="s">
        <v>22</v>
      </c>
      <c r="M26" s="16"/>
    </row>
    <row r="27" ht="27" customHeight="1" spans="2:13">
      <c r="B27" s="9"/>
      <c r="C27" s="10"/>
      <c r="D27" s="7" t="s">
        <v>92</v>
      </c>
      <c r="E27" s="8" t="s">
        <v>96</v>
      </c>
      <c r="F27" s="7" t="s">
        <v>18</v>
      </c>
      <c r="G27" s="7" t="s">
        <v>28</v>
      </c>
      <c r="H27" s="7" t="s">
        <v>97</v>
      </c>
      <c r="I27" s="7">
        <f t="shared" si="0"/>
        <v>400</v>
      </c>
      <c r="J27" s="16"/>
      <c r="K27" s="14" t="s">
        <v>32</v>
      </c>
      <c r="L27" s="7" t="s">
        <v>22</v>
      </c>
      <c r="M27" s="16"/>
    </row>
    <row r="28" ht="27" customHeight="1" spans="2:13">
      <c r="B28" s="9"/>
      <c r="C28" s="10"/>
      <c r="D28" s="7" t="s">
        <v>98</v>
      </c>
      <c r="E28" s="8" t="s">
        <v>99</v>
      </c>
      <c r="F28" s="7" t="s">
        <v>18</v>
      </c>
      <c r="G28" s="7" t="s">
        <v>14</v>
      </c>
      <c r="H28" s="7" t="s">
        <v>73</v>
      </c>
      <c r="I28" s="7">
        <f t="shared" si="0"/>
        <v>100</v>
      </c>
      <c r="J28" s="16"/>
      <c r="K28" s="14" t="s">
        <v>32</v>
      </c>
      <c r="L28" s="7" t="s">
        <v>22</v>
      </c>
      <c r="M28" s="16"/>
    </row>
    <row r="29" ht="27" customHeight="1" spans="2:13">
      <c r="B29" s="9"/>
      <c r="C29" s="10"/>
      <c r="D29" s="7" t="s">
        <v>100</v>
      </c>
      <c r="E29" s="8" t="s">
        <v>101</v>
      </c>
      <c r="F29" s="7" t="s">
        <v>18</v>
      </c>
      <c r="G29" s="7" t="s">
        <v>28</v>
      </c>
      <c r="H29" s="7" t="s">
        <v>102</v>
      </c>
      <c r="I29" s="7">
        <f t="shared" si="0"/>
        <v>46</v>
      </c>
      <c r="J29" s="16"/>
      <c r="K29" s="14" t="s">
        <v>32</v>
      </c>
      <c r="L29" s="7" t="s">
        <v>22</v>
      </c>
      <c r="M29" s="16"/>
    </row>
    <row r="30" ht="27" customHeight="1" spans="2:13">
      <c r="B30" s="9"/>
      <c r="C30" s="10"/>
      <c r="D30" s="7" t="s">
        <v>100</v>
      </c>
      <c r="E30" s="8" t="s">
        <v>103</v>
      </c>
      <c r="F30" s="7" t="s">
        <v>18</v>
      </c>
      <c r="G30" s="7" t="s">
        <v>28</v>
      </c>
      <c r="H30" s="7" t="s">
        <v>104</v>
      </c>
      <c r="I30" s="7">
        <f t="shared" si="0"/>
        <v>76</v>
      </c>
      <c r="J30" s="16"/>
      <c r="K30" s="14" t="s">
        <v>32</v>
      </c>
      <c r="L30" s="7" t="s">
        <v>22</v>
      </c>
      <c r="M30" s="16"/>
    </row>
    <row r="31" ht="27" customHeight="1" spans="2:13">
      <c r="B31" s="9"/>
      <c r="C31" s="10"/>
      <c r="D31" s="7" t="s">
        <v>100</v>
      </c>
      <c r="E31" s="8" t="s">
        <v>105</v>
      </c>
      <c r="F31" s="7" t="s">
        <v>18</v>
      </c>
      <c r="G31" s="7" t="s">
        <v>28</v>
      </c>
      <c r="H31" s="7" t="s">
        <v>106</v>
      </c>
      <c r="I31" s="7">
        <f t="shared" si="0"/>
        <v>106</v>
      </c>
      <c r="J31" s="16"/>
      <c r="K31" s="14" t="s">
        <v>32</v>
      </c>
      <c r="L31" s="7" t="s">
        <v>22</v>
      </c>
      <c r="M31" s="16"/>
    </row>
    <row r="32" ht="27" customHeight="1" spans="2:13">
      <c r="B32" s="9"/>
      <c r="C32" s="10"/>
      <c r="D32" s="7" t="s">
        <v>100</v>
      </c>
      <c r="E32" s="8" t="s">
        <v>107</v>
      </c>
      <c r="F32" s="7" t="s">
        <v>18</v>
      </c>
      <c r="G32" s="7" t="s">
        <v>28</v>
      </c>
      <c r="H32" s="7" t="s">
        <v>108</v>
      </c>
      <c r="I32" s="7">
        <f t="shared" si="0"/>
        <v>136</v>
      </c>
      <c r="J32" s="16"/>
      <c r="K32" s="14" t="s">
        <v>32</v>
      </c>
      <c r="L32" s="7" t="s">
        <v>22</v>
      </c>
      <c r="M32" s="16"/>
    </row>
    <row r="33" ht="27" customHeight="1" spans="2:13">
      <c r="B33" s="9"/>
      <c r="C33" s="10"/>
      <c r="D33" s="7" t="s">
        <v>109</v>
      </c>
      <c r="E33" s="8" t="s">
        <v>110</v>
      </c>
      <c r="F33" s="7" t="s">
        <v>111</v>
      </c>
      <c r="G33" s="7" t="s">
        <v>28</v>
      </c>
      <c r="H33" s="7" t="s">
        <v>88</v>
      </c>
      <c r="I33" s="7">
        <f t="shared" si="0"/>
        <v>60</v>
      </c>
      <c r="J33" s="16"/>
      <c r="K33" s="14" t="s">
        <v>32</v>
      </c>
      <c r="L33" s="7" t="s">
        <v>22</v>
      </c>
      <c r="M33" s="16"/>
    </row>
    <row r="34" ht="27" customHeight="1" spans="2:13">
      <c r="B34" s="9"/>
      <c r="C34" s="10"/>
      <c r="D34" s="7" t="s">
        <v>112</v>
      </c>
      <c r="E34" s="8" t="s">
        <v>113</v>
      </c>
      <c r="F34" s="7" t="s">
        <v>35</v>
      </c>
      <c r="G34" s="7" t="s">
        <v>28</v>
      </c>
      <c r="H34" s="7" t="s">
        <v>114</v>
      </c>
      <c r="I34" s="7">
        <f t="shared" si="0"/>
        <v>160</v>
      </c>
      <c r="J34" s="16"/>
      <c r="K34" s="14" t="s">
        <v>32</v>
      </c>
      <c r="L34" s="7" t="s">
        <v>22</v>
      </c>
      <c r="M34" s="16"/>
    </row>
    <row r="35" ht="27" customHeight="1" spans="2:13">
      <c r="B35" s="9"/>
      <c r="C35" s="10"/>
      <c r="D35" s="7" t="s">
        <v>115</v>
      </c>
      <c r="E35" s="8" t="s">
        <v>116</v>
      </c>
      <c r="F35" s="7" t="s">
        <v>18</v>
      </c>
      <c r="G35" s="7" t="s">
        <v>25</v>
      </c>
      <c r="H35" s="7" t="s">
        <v>117</v>
      </c>
      <c r="I35" s="7">
        <f t="shared" si="0"/>
        <v>50</v>
      </c>
      <c r="J35" s="16"/>
      <c r="K35" s="14" t="s">
        <v>32</v>
      </c>
      <c r="L35" s="7" t="s">
        <v>22</v>
      </c>
      <c r="M35" s="16"/>
    </row>
    <row r="36" ht="27" customHeight="1" spans="2:13">
      <c r="B36" s="9"/>
      <c r="C36" s="10"/>
      <c r="D36" s="7" t="s">
        <v>118</v>
      </c>
      <c r="E36" s="8" t="s">
        <v>119</v>
      </c>
      <c r="F36" s="7" t="s">
        <v>18</v>
      </c>
      <c r="G36" s="7" t="s">
        <v>19</v>
      </c>
      <c r="H36" s="7" t="s">
        <v>88</v>
      </c>
      <c r="I36" s="7">
        <f t="shared" ref="I36:I67" si="1">H36*G36</f>
        <v>90</v>
      </c>
      <c r="J36" s="16"/>
      <c r="K36" s="14" t="s">
        <v>32</v>
      </c>
      <c r="L36" s="7" t="s">
        <v>22</v>
      </c>
      <c r="M36" s="16"/>
    </row>
    <row r="37" ht="27" customHeight="1" spans="2:13">
      <c r="B37" s="9"/>
      <c r="C37" s="10"/>
      <c r="D37" s="7" t="s">
        <v>120</v>
      </c>
      <c r="E37" s="8" t="s">
        <v>121</v>
      </c>
      <c r="F37" s="7" t="s">
        <v>122</v>
      </c>
      <c r="G37" s="7" t="s">
        <v>28</v>
      </c>
      <c r="H37" s="7" t="s">
        <v>123</v>
      </c>
      <c r="I37" s="7">
        <f t="shared" si="1"/>
        <v>70</v>
      </c>
      <c r="J37" s="16"/>
      <c r="K37" s="14" t="s">
        <v>32</v>
      </c>
      <c r="L37" s="7" t="s">
        <v>22</v>
      </c>
      <c r="M37" s="16"/>
    </row>
    <row r="38" ht="27" customHeight="1" spans="2:13">
      <c r="B38" s="9"/>
      <c r="C38" s="10"/>
      <c r="D38" s="7" t="s">
        <v>124</v>
      </c>
      <c r="E38" s="8" t="s">
        <v>125</v>
      </c>
      <c r="F38" s="7" t="s">
        <v>122</v>
      </c>
      <c r="G38" s="7" t="s">
        <v>28</v>
      </c>
      <c r="H38" s="7" t="s">
        <v>123</v>
      </c>
      <c r="I38" s="7">
        <f t="shared" si="1"/>
        <v>70</v>
      </c>
      <c r="J38" s="16"/>
      <c r="K38" s="14" t="s">
        <v>32</v>
      </c>
      <c r="L38" s="7" t="s">
        <v>22</v>
      </c>
      <c r="M38" s="16"/>
    </row>
    <row r="39" ht="27" customHeight="1" spans="2:13">
      <c r="B39" s="9"/>
      <c r="C39" s="10"/>
      <c r="D39" s="7" t="s">
        <v>126</v>
      </c>
      <c r="E39" s="8" t="s">
        <v>127</v>
      </c>
      <c r="F39" s="7" t="s">
        <v>18</v>
      </c>
      <c r="G39" s="7" t="s">
        <v>128</v>
      </c>
      <c r="H39" s="7" t="s">
        <v>67</v>
      </c>
      <c r="I39" s="7">
        <f t="shared" si="1"/>
        <v>16500</v>
      </c>
      <c r="J39" s="16"/>
      <c r="K39" s="14" t="s">
        <v>32</v>
      </c>
      <c r="L39" s="7" t="s">
        <v>22</v>
      </c>
      <c r="M39" s="16"/>
    </row>
    <row r="40" ht="40" customHeight="1" spans="2:13">
      <c r="B40" s="9"/>
      <c r="C40" s="10"/>
      <c r="D40" s="7" t="s">
        <v>129</v>
      </c>
      <c r="E40" s="8" t="s">
        <v>130</v>
      </c>
      <c r="F40" s="7" t="s">
        <v>131</v>
      </c>
      <c r="G40" s="7" t="s">
        <v>132</v>
      </c>
      <c r="H40" s="7" t="s">
        <v>133</v>
      </c>
      <c r="I40" s="7">
        <f t="shared" si="1"/>
        <v>17520</v>
      </c>
      <c r="J40" s="16"/>
      <c r="K40" s="14" t="s">
        <v>21</v>
      </c>
      <c r="L40" s="7" t="s">
        <v>22</v>
      </c>
      <c r="M40" s="16"/>
    </row>
    <row r="41" ht="55" customHeight="1" spans="2:13">
      <c r="B41" s="9"/>
      <c r="C41" s="10"/>
      <c r="D41" s="7" t="s">
        <v>56</v>
      </c>
      <c r="E41" s="8" t="s">
        <v>134</v>
      </c>
      <c r="F41" s="7" t="s">
        <v>18</v>
      </c>
      <c r="G41" s="7" t="s">
        <v>25</v>
      </c>
      <c r="H41" s="7" t="s">
        <v>58</v>
      </c>
      <c r="I41" s="7">
        <f t="shared" si="1"/>
        <v>899</v>
      </c>
      <c r="J41" s="16"/>
      <c r="K41" s="14" t="s">
        <v>21</v>
      </c>
      <c r="L41" s="7" t="s">
        <v>22</v>
      </c>
      <c r="M41" s="16"/>
    </row>
    <row r="42" ht="54" customHeight="1" spans="2:13">
      <c r="B42" s="9"/>
      <c r="C42" s="10"/>
      <c r="D42" s="7" t="s">
        <v>135</v>
      </c>
      <c r="E42" s="8" t="s">
        <v>136</v>
      </c>
      <c r="F42" s="7" t="s">
        <v>18</v>
      </c>
      <c r="G42" s="7" t="s">
        <v>25</v>
      </c>
      <c r="H42" s="7" t="s">
        <v>58</v>
      </c>
      <c r="I42" s="7">
        <f t="shared" si="1"/>
        <v>899</v>
      </c>
      <c r="J42" s="16"/>
      <c r="K42" s="14" t="s">
        <v>21</v>
      </c>
      <c r="L42" s="7" t="s">
        <v>22</v>
      </c>
      <c r="M42" s="16"/>
    </row>
    <row r="43" ht="40" customHeight="1" spans="2:13">
      <c r="B43" s="9"/>
      <c r="C43" s="10"/>
      <c r="D43" s="7" t="s">
        <v>137</v>
      </c>
      <c r="E43" s="8" t="s">
        <v>138</v>
      </c>
      <c r="F43" s="7" t="s">
        <v>18</v>
      </c>
      <c r="G43" s="7" t="s">
        <v>25</v>
      </c>
      <c r="H43" s="7" t="s">
        <v>139</v>
      </c>
      <c r="I43" s="7">
        <f t="shared" si="1"/>
        <v>3000</v>
      </c>
      <c r="J43" s="16"/>
      <c r="K43" s="14" t="s">
        <v>21</v>
      </c>
      <c r="L43" s="7" t="s">
        <v>22</v>
      </c>
      <c r="M43" s="16"/>
    </row>
    <row r="44" ht="27" customHeight="1" spans="2:13">
      <c r="B44" s="9"/>
      <c r="C44" s="10"/>
      <c r="D44" s="7" t="s">
        <v>16</v>
      </c>
      <c r="E44" s="8" t="s">
        <v>140</v>
      </c>
      <c r="F44" s="7" t="s">
        <v>18</v>
      </c>
      <c r="G44" s="7" t="s">
        <v>25</v>
      </c>
      <c r="H44" s="7" t="s">
        <v>141</v>
      </c>
      <c r="I44" s="7">
        <f t="shared" si="1"/>
        <v>1800</v>
      </c>
      <c r="J44" s="16"/>
      <c r="K44" s="14" t="s">
        <v>21</v>
      </c>
      <c r="L44" s="7" t="s">
        <v>22</v>
      </c>
      <c r="M44" s="16"/>
    </row>
    <row r="45" ht="112" customHeight="1" spans="2:13">
      <c r="B45" s="9"/>
      <c r="C45" s="10"/>
      <c r="D45" s="7" t="s">
        <v>142</v>
      </c>
      <c r="E45" s="8" t="s">
        <v>143</v>
      </c>
      <c r="F45" s="7" t="s">
        <v>43</v>
      </c>
      <c r="G45" s="7" t="s">
        <v>144</v>
      </c>
      <c r="H45" s="7" t="s">
        <v>95</v>
      </c>
      <c r="I45" s="7">
        <f t="shared" si="1"/>
        <v>10560</v>
      </c>
      <c r="J45" s="16"/>
      <c r="K45" s="14" t="s">
        <v>21</v>
      </c>
      <c r="L45" s="7" t="s">
        <v>22</v>
      </c>
      <c r="M45" s="16"/>
    </row>
    <row r="46" ht="112" customHeight="1" spans="2:13">
      <c r="B46" s="9"/>
      <c r="C46" s="10"/>
      <c r="D46" s="7" t="s">
        <v>145</v>
      </c>
      <c r="E46" s="8" t="s">
        <v>146</v>
      </c>
      <c r="F46" s="7" t="s">
        <v>54</v>
      </c>
      <c r="G46" s="7" t="s">
        <v>147</v>
      </c>
      <c r="H46" s="7" t="s">
        <v>148</v>
      </c>
      <c r="I46" s="7">
        <f t="shared" si="1"/>
        <v>32200</v>
      </c>
      <c r="J46" s="16"/>
      <c r="K46" s="14" t="s">
        <v>149</v>
      </c>
      <c r="L46" s="7" t="s">
        <v>22</v>
      </c>
      <c r="M46" s="16"/>
    </row>
    <row r="47" ht="42" customHeight="1" spans="2:13">
      <c r="B47" s="9"/>
      <c r="C47" s="10"/>
      <c r="D47" s="7" t="s">
        <v>150</v>
      </c>
      <c r="E47" s="8" t="s">
        <v>151</v>
      </c>
      <c r="F47" s="7" t="s">
        <v>18</v>
      </c>
      <c r="G47" s="7" t="s">
        <v>147</v>
      </c>
      <c r="H47" s="7" t="s">
        <v>152</v>
      </c>
      <c r="I47" s="7">
        <f t="shared" si="1"/>
        <v>10810</v>
      </c>
      <c r="J47" s="16"/>
      <c r="K47" s="14" t="s">
        <v>149</v>
      </c>
      <c r="L47" s="7" t="s">
        <v>22</v>
      </c>
      <c r="M47" s="16"/>
    </row>
    <row r="48" ht="27" customHeight="1" spans="2:13">
      <c r="B48" s="9"/>
      <c r="C48" s="10"/>
      <c r="D48" s="7" t="s">
        <v>33</v>
      </c>
      <c r="E48" s="8" t="s">
        <v>153</v>
      </c>
      <c r="F48" s="7" t="s">
        <v>35</v>
      </c>
      <c r="G48" s="7" t="s">
        <v>154</v>
      </c>
      <c r="H48" s="7" t="s">
        <v>37</v>
      </c>
      <c r="I48" s="7">
        <f t="shared" si="1"/>
        <v>1740</v>
      </c>
      <c r="J48" s="16"/>
      <c r="K48" s="14" t="s">
        <v>21</v>
      </c>
      <c r="L48" s="7" t="s">
        <v>22</v>
      </c>
      <c r="M48" s="16"/>
    </row>
    <row r="49" ht="27" customHeight="1" spans="2:13">
      <c r="B49" s="9"/>
      <c r="C49" s="10"/>
      <c r="D49" s="7" t="s">
        <v>155</v>
      </c>
      <c r="E49" s="8" t="s">
        <v>155</v>
      </c>
      <c r="F49" s="7" t="s">
        <v>54</v>
      </c>
      <c r="G49" s="7" t="s">
        <v>25</v>
      </c>
      <c r="H49" s="7" t="s">
        <v>61</v>
      </c>
      <c r="I49" s="7">
        <f t="shared" si="1"/>
        <v>950</v>
      </c>
      <c r="J49" s="16"/>
      <c r="K49" s="14" t="s">
        <v>21</v>
      </c>
      <c r="L49" s="7" t="s">
        <v>22</v>
      </c>
      <c r="M49" s="16"/>
    </row>
    <row r="50" ht="27" customHeight="1" spans="2:13">
      <c r="B50" s="9"/>
      <c r="C50" s="10"/>
      <c r="D50" s="7" t="s">
        <v>156</v>
      </c>
      <c r="E50" s="8" t="s">
        <v>157</v>
      </c>
      <c r="F50" s="7" t="s">
        <v>158</v>
      </c>
      <c r="G50" s="7" t="s">
        <v>159</v>
      </c>
      <c r="H50" s="7" t="s">
        <v>117</v>
      </c>
      <c r="I50" s="7">
        <f t="shared" si="1"/>
        <v>3900</v>
      </c>
      <c r="J50" s="16"/>
      <c r="K50" s="14" t="s">
        <v>21</v>
      </c>
      <c r="L50" s="7" t="s">
        <v>22</v>
      </c>
      <c r="M50" s="16"/>
    </row>
    <row r="51" ht="27" customHeight="1" spans="2:13">
      <c r="B51" s="9"/>
      <c r="C51" s="10"/>
      <c r="D51" s="7" t="s">
        <v>160</v>
      </c>
      <c r="E51" s="8" t="s">
        <v>160</v>
      </c>
      <c r="F51" s="7" t="s">
        <v>35</v>
      </c>
      <c r="G51" s="7" t="s">
        <v>161</v>
      </c>
      <c r="H51" s="7" t="s">
        <v>37</v>
      </c>
      <c r="I51" s="7">
        <f t="shared" si="1"/>
        <v>28420</v>
      </c>
      <c r="J51" s="16"/>
      <c r="K51" s="14" t="s">
        <v>21</v>
      </c>
      <c r="L51" s="7" t="s">
        <v>22</v>
      </c>
      <c r="M51" s="16"/>
    </row>
    <row r="52" ht="27" customHeight="1" spans="2:13">
      <c r="B52" s="9"/>
      <c r="C52" s="10"/>
      <c r="D52" s="7" t="s">
        <v>162</v>
      </c>
      <c r="E52" s="8" t="s">
        <v>162</v>
      </c>
      <c r="F52" s="7" t="s">
        <v>18</v>
      </c>
      <c r="G52" s="7" t="s">
        <v>28</v>
      </c>
      <c r="H52" s="7" t="s">
        <v>163</v>
      </c>
      <c r="I52" s="7">
        <f t="shared" si="1"/>
        <v>1616</v>
      </c>
      <c r="J52" s="16"/>
      <c r="K52" s="14" t="s">
        <v>21</v>
      </c>
      <c r="L52" s="7" t="s">
        <v>22</v>
      </c>
      <c r="M52" s="16"/>
    </row>
    <row r="53" ht="27" customHeight="1" spans="2:13">
      <c r="B53" s="9"/>
      <c r="C53" s="10"/>
      <c r="D53" s="7" t="s">
        <v>164</v>
      </c>
      <c r="E53" s="8" t="s">
        <v>164</v>
      </c>
      <c r="F53" s="7" t="s">
        <v>18</v>
      </c>
      <c r="G53" s="7" t="s">
        <v>165</v>
      </c>
      <c r="H53" s="7" t="s">
        <v>166</v>
      </c>
      <c r="I53" s="7">
        <f t="shared" si="1"/>
        <v>3504</v>
      </c>
      <c r="J53" s="16"/>
      <c r="K53" s="14" t="s">
        <v>21</v>
      </c>
      <c r="L53" s="7" t="s">
        <v>22</v>
      </c>
      <c r="M53" s="16"/>
    </row>
    <row r="54" ht="27" customHeight="1" spans="2:13">
      <c r="B54" s="9"/>
      <c r="C54" s="10"/>
      <c r="D54" s="7" t="s">
        <v>38</v>
      </c>
      <c r="E54" s="8" t="s">
        <v>38</v>
      </c>
      <c r="F54" s="7" t="s">
        <v>35</v>
      </c>
      <c r="G54" s="7" t="s">
        <v>25</v>
      </c>
      <c r="H54" s="7" t="s">
        <v>40</v>
      </c>
      <c r="I54" s="7">
        <f t="shared" si="1"/>
        <v>760</v>
      </c>
      <c r="J54" s="16"/>
      <c r="K54" s="14" t="s">
        <v>21</v>
      </c>
      <c r="L54" s="7" t="s">
        <v>22</v>
      </c>
      <c r="M54" s="16"/>
    </row>
    <row r="55" ht="27" customHeight="1" spans="2:13">
      <c r="B55" s="9"/>
      <c r="C55" s="10"/>
      <c r="D55" s="7" t="s">
        <v>167</v>
      </c>
      <c r="E55" s="8" t="s">
        <v>167</v>
      </c>
      <c r="F55" s="7" t="s">
        <v>54</v>
      </c>
      <c r="G55" s="7" t="s">
        <v>128</v>
      </c>
      <c r="H55" s="7" t="s">
        <v>168</v>
      </c>
      <c r="I55" s="7">
        <f t="shared" si="1"/>
        <v>37378</v>
      </c>
      <c r="J55" s="16"/>
      <c r="K55" s="14" t="s">
        <v>21</v>
      </c>
      <c r="L55" s="7" t="s">
        <v>22</v>
      </c>
      <c r="M55" s="16"/>
    </row>
    <row r="56" ht="27" customHeight="1" spans="2:13">
      <c r="B56" s="9"/>
      <c r="C56" s="10"/>
      <c r="D56" s="7" t="s">
        <v>169</v>
      </c>
      <c r="E56" s="8" t="s">
        <v>170</v>
      </c>
      <c r="F56" s="7" t="s">
        <v>54</v>
      </c>
      <c r="G56" s="7" t="s">
        <v>28</v>
      </c>
      <c r="H56" s="7" t="s">
        <v>171</v>
      </c>
      <c r="I56" s="7">
        <f t="shared" si="1"/>
        <v>7000</v>
      </c>
      <c r="J56" s="16"/>
      <c r="K56" s="14" t="s">
        <v>21</v>
      </c>
      <c r="L56" s="7" t="s">
        <v>22</v>
      </c>
      <c r="M56" s="16"/>
    </row>
    <row r="57" ht="27" customHeight="1" spans="2:13">
      <c r="B57" s="9"/>
      <c r="C57" s="10"/>
      <c r="D57" s="7" t="s">
        <v>41</v>
      </c>
      <c r="E57" s="8" t="s">
        <v>41</v>
      </c>
      <c r="F57" s="7" t="s">
        <v>43</v>
      </c>
      <c r="G57" s="7" t="s">
        <v>128</v>
      </c>
      <c r="H57" s="7" t="s">
        <v>45</v>
      </c>
      <c r="I57" s="7">
        <f t="shared" si="1"/>
        <v>44000</v>
      </c>
      <c r="J57" s="16"/>
      <c r="K57" s="14" t="s">
        <v>21</v>
      </c>
      <c r="L57" s="7" t="s">
        <v>22</v>
      </c>
      <c r="M57" s="16"/>
    </row>
    <row r="58" ht="27" customHeight="1" spans="2:13">
      <c r="B58" s="9"/>
      <c r="C58" s="10"/>
      <c r="D58" s="7" t="s">
        <v>172</v>
      </c>
      <c r="E58" s="8" t="s">
        <v>172</v>
      </c>
      <c r="F58" s="7" t="s">
        <v>54</v>
      </c>
      <c r="G58" s="7" t="s">
        <v>19</v>
      </c>
      <c r="H58" s="7" t="s">
        <v>51</v>
      </c>
      <c r="I58" s="7">
        <f t="shared" si="1"/>
        <v>2700</v>
      </c>
      <c r="J58" s="16"/>
      <c r="K58" s="14" t="s">
        <v>21</v>
      </c>
      <c r="L58" s="7" t="s">
        <v>22</v>
      </c>
      <c r="M58" s="16"/>
    </row>
    <row r="59" ht="27" customHeight="1" spans="2:13">
      <c r="B59" s="9"/>
      <c r="C59" s="10"/>
      <c r="D59" s="7" t="s">
        <v>173</v>
      </c>
      <c r="E59" s="8" t="s">
        <v>173</v>
      </c>
      <c r="F59" s="7" t="s">
        <v>54</v>
      </c>
      <c r="G59" s="7" t="s">
        <v>94</v>
      </c>
      <c r="H59" s="7" t="s">
        <v>55</v>
      </c>
      <c r="I59" s="7">
        <f t="shared" si="1"/>
        <v>2200</v>
      </c>
      <c r="J59" s="16"/>
      <c r="K59" s="14" t="s">
        <v>21</v>
      </c>
      <c r="L59" s="7" t="s">
        <v>22</v>
      </c>
      <c r="M59" s="16"/>
    </row>
    <row r="60" ht="27" customHeight="1" spans="2:13">
      <c r="B60" s="9"/>
      <c r="C60" s="10"/>
      <c r="D60" s="7" t="s">
        <v>174</v>
      </c>
      <c r="E60" s="8" t="s">
        <v>174</v>
      </c>
      <c r="F60" s="7" t="s">
        <v>18</v>
      </c>
      <c r="G60" s="7" t="s">
        <v>175</v>
      </c>
      <c r="H60" s="7" t="s">
        <v>58</v>
      </c>
      <c r="I60" s="7">
        <f t="shared" si="1"/>
        <v>6293</v>
      </c>
      <c r="J60" s="16"/>
      <c r="K60" s="14" t="s">
        <v>21</v>
      </c>
      <c r="L60" s="7" t="s">
        <v>22</v>
      </c>
      <c r="M60" s="16"/>
    </row>
    <row r="61" ht="27" customHeight="1" spans="2:13">
      <c r="B61" s="9"/>
      <c r="C61" s="10"/>
      <c r="D61" s="7" t="s">
        <v>176</v>
      </c>
      <c r="E61" s="8" t="s">
        <v>177</v>
      </c>
      <c r="F61" s="7" t="s">
        <v>35</v>
      </c>
      <c r="G61" s="7" t="s">
        <v>94</v>
      </c>
      <c r="H61" s="7" t="s">
        <v>64</v>
      </c>
      <c r="I61" s="7">
        <f t="shared" si="1"/>
        <v>3200</v>
      </c>
      <c r="J61" s="16"/>
      <c r="K61" s="14" t="s">
        <v>21</v>
      </c>
      <c r="L61" s="7" t="s">
        <v>22</v>
      </c>
      <c r="M61" s="16"/>
    </row>
    <row r="62" ht="27" customHeight="1" spans="2:13">
      <c r="B62" s="9"/>
      <c r="C62" s="10"/>
      <c r="D62" s="7" t="s">
        <v>178</v>
      </c>
      <c r="E62" s="8" t="s">
        <v>178</v>
      </c>
      <c r="F62" s="7" t="s">
        <v>54</v>
      </c>
      <c r="G62" s="7" t="s">
        <v>28</v>
      </c>
      <c r="H62" s="7" t="s">
        <v>67</v>
      </c>
      <c r="I62" s="7">
        <f t="shared" si="1"/>
        <v>3000</v>
      </c>
      <c r="J62" s="16"/>
      <c r="K62" s="14" t="s">
        <v>21</v>
      </c>
      <c r="L62" s="7" t="s">
        <v>22</v>
      </c>
      <c r="M62" s="16"/>
    </row>
    <row r="63" ht="27" customHeight="1" spans="2:13">
      <c r="B63" s="9"/>
      <c r="C63" s="10"/>
      <c r="D63" s="7" t="s">
        <v>179</v>
      </c>
      <c r="E63" s="8" t="s">
        <v>179</v>
      </c>
      <c r="F63" s="7" t="s">
        <v>18</v>
      </c>
      <c r="G63" s="7" t="s">
        <v>28</v>
      </c>
      <c r="H63" s="7" t="s">
        <v>180</v>
      </c>
      <c r="I63" s="7">
        <f t="shared" si="1"/>
        <v>216</v>
      </c>
      <c r="J63" s="16"/>
      <c r="K63" s="14" t="s">
        <v>21</v>
      </c>
      <c r="L63" s="7" t="s">
        <v>22</v>
      </c>
      <c r="M63" s="16"/>
    </row>
    <row r="64" ht="27" customHeight="1" spans="2:13">
      <c r="B64" s="9"/>
      <c r="C64" s="10"/>
      <c r="D64" s="7" t="s">
        <v>181</v>
      </c>
      <c r="E64" s="8" t="s">
        <v>181</v>
      </c>
      <c r="F64" s="7" t="s">
        <v>18</v>
      </c>
      <c r="G64" s="7" t="s">
        <v>28</v>
      </c>
      <c r="H64" s="7" t="s">
        <v>74</v>
      </c>
      <c r="I64" s="7">
        <f t="shared" si="1"/>
        <v>600</v>
      </c>
      <c r="J64" s="16"/>
      <c r="K64" s="14" t="s">
        <v>21</v>
      </c>
      <c r="L64" s="7" t="s">
        <v>22</v>
      </c>
      <c r="M64" s="16"/>
    </row>
    <row r="65" ht="27" customHeight="1" spans="2:13">
      <c r="B65" s="9"/>
      <c r="C65" s="10"/>
      <c r="D65" s="7" t="s">
        <v>150</v>
      </c>
      <c r="E65" s="8" t="s">
        <v>150</v>
      </c>
      <c r="F65" s="7" t="s">
        <v>18</v>
      </c>
      <c r="G65" s="7" t="s">
        <v>182</v>
      </c>
      <c r="H65" s="7" t="s">
        <v>152</v>
      </c>
      <c r="I65" s="7">
        <f t="shared" si="1"/>
        <v>3290</v>
      </c>
      <c r="J65" s="16"/>
      <c r="K65" s="14" t="s">
        <v>21</v>
      </c>
      <c r="L65" s="7" t="s">
        <v>22</v>
      </c>
      <c r="M65" s="16"/>
    </row>
    <row r="66" ht="27" customHeight="1" spans="2:13">
      <c r="B66" s="9"/>
      <c r="C66" s="10"/>
      <c r="D66" s="7" t="s">
        <v>142</v>
      </c>
      <c r="E66" s="8" t="s">
        <v>183</v>
      </c>
      <c r="F66" s="7" t="s">
        <v>43</v>
      </c>
      <c r="G66" s="7" t="s">
        <v>184</v>
      </c>
      <c r="H66" s="7" t="s">
        <v>95</v>
      </c>
      <c r="I66" s="7">
        <f t="shared" si="1"/>
        <v>12320</v>
      </c>
      <c r="J66" s="16"/>
      <c r="K66" s="14" t="s">
        <v>21</v>
      </c>
      <c r="L66" s="7" t="s">
        <v>22</v>
      </c>
      <c r="M66" s="16"/>
    </row>
    <row r="67" ht="27" customHeight="1" spans="2:13">
      <c r="B67" s="9"/>
      <c r="C67" s="10"/>
      <c r="D67" s="7" t="s">
        <v>78</v>
      </c>
      <c r="E67" s="8" t="s">
        <v>78</v>
      </c>
      <c r="F67" s="7" t="s">
        <v>18</v>
      </c>
      <c r="G67" s="7" t="s">
        <v>185</v>
      </c>
      <c r="H67" s="7" t="s">
        <v>186</v>
      </c>
      <c r="I67" s="7">
        <f t="shared" si="1"/>
        <v>130</v>
      </c>
      <c r="J67" s="16"/>
      <c r="K67" s="14" t="s">
        <v>21</v>
      </c>
      <c r="L67" s="7" t="s">
        <v>22</v>
      </c>
      <c r="M67" s="16"/>
    </row>
    <row r="68" ht="27" customHeight="1" spans="2:13">
      <c r="B68" s="9"/>
      <c r="C68" s="10"/>
      <c r="D68" s="7" t="s">
        <v>78</v>
      </c>
      <c r="E68" s="8" t="s">
        <v>78</v>
      </c>
      <c r="F68" s="7" t="s">
        <v>18</v>
      </c>
      <c r="G68" s="7" t="s">
        <v>117</v>
      </c>
      <c r="H68" s="7" t="s">
        <v>81</v>
      </c>
      <c r="I68" s="7">
        <f t="shared" ref="I68:I94" si="2">H68*G68</f>
        <v>1250</v>
      </c>
      <c r="J68" s="16"/>
      <c r="K68" s="14" t="s">
        <v>21</v>
      </c>
      <c r="L68" s="7" t="s">
        <v>22</v>
      </c>
      <c r="M68" s="16"/>
    </row>
    <row r="69" ht="27" customHeight="1" spans="2:13">
      <c r="B69" s="9"/>
      <c r="C69" s="10"/>
      <c r="D69" s="7" t="s">
        <v>78</v>
      </c>
      <c r="E69" s="8" t="s">
        <v>78</v>
      </c>
      <c r="F69" s="7" t="s">
        <v>18</v>
      </c>
      <c r="G69" s="7" t="s">
        <v>14</v>
      </c>
      <c r="H69" s="7" t="s">
        <v>84</v>
      </c>
      <c r="I69" s="7">
        <f t="shared" si="2"/>
        <v>140</v>
      </c>
      <c r="J69" s="16"/>
      <c r="K69" s="14" t="s">
        <v>21</v>
      </c>
      <c r="L69" s="7" t="s">
        <v>22</v>
      </c>
      <c r="M69" s="16"/>
    </row>
    <row r="70" ht="27" customHeight="1" spans="2:13">
      <c r="B70" s="9"/>
      <c r="C70" s="10"/>
      <c r="D70" s="7" t="s">
        <v>82</v>
      </c>
      <c r="E70" s="8" t="s">
        <v>82</v>
      </c>
      <c r="F70" s="7" t="s">
        <v>18</v>
      </c>
      <c r="G70" s="7" t="s">
        <v>165</v>
      </c>
      <c r="H70" s="7" t="s">
        <v>84</v>
      </c>
      <c r="I70" s="7">
        <f t="shared" si="2"/>
        <v>448</v>
      </c>
      <c r="J70" s="16"/>
      <c r="K70" s="14" t="s">
        <v>21</v>
      </c>
      <c r="L70" s="7" t="s">
        <v>22</v>
      </c>
      <c r="M70" s="16"/>
    </row>
    <row r="71" ht="27" customHeight="1" spans="2:13">
      <c r="B71" s="9"/>
      <c r="C71" s="10"/>
      <c r="D71" s="7" t="s">
        <v>82</v>
      </c>
      <c r="E71" s="8" t="s">
        <v>82</v>
      </c>
      <c r="F71" s="7" t="s">
        <v>18</v>
      </c>
      <c r="G71" s="7" t="s">
        <v>36</v>
      </c>
      <c r="H71" s="7" t="s">
        <v>187</v>
      </c>
      <c r="I71" s="7">
        <f t="shared" si="2"/>
        <v>777</v>
      </c>
      <c r="J71" s="16"/>
      <c r="K71" s="14" t="s">
        <v>21</v>
      </c>
      <c r="L71" s="7" t="s">
        <v>22</v>
      </c>
      <c r="M71" s="16"/>
    </row>
    <row r="72" ht="27" customHeight="1" spans="2:13">
      <c r="B72" s="9"/>
      <c r="C72" s="10"/>
      <c r="D72" s="7" t="s">
        <v>82</v>
      </c>
      <c r="E72" s="8" t="s">
        <v>82</v>
      </c>
      <c r="F72" s="7" t="s">
        <v>18</v>
      </c>
      <c r="G72" s="7" t="s">
        <v>154</v>
      </c>
      <c r="H72" s="7" t="s">
        <v>188</v>
      </c>
      <c r="I72" s="7">
        <f t="shared" si="2"/>
        <v>288</v>
      </c>
      <c r="J72" s="16"/>
      <c r="K72" s="14" t="s">
        <v>21</v>
      </c>
      <c r="L72" s="7" t="s">
        <v>22</v>
      </c>
      <c r="M72" s="16"/>
    </row>
    <row r="73" ht="27" customHeight="1" spans="2:13">
      <c r="B73" s="9"/>
      <c r="C73" s="10"/>
      <c r="D73" s="7" t="s">
        <v>82</v>
      </c>
      <c r="E73" s="8" t="s">
        <v>82</v>
      </c>
      <c r="F73" s="7" t="s">
        <v>18</v>
      </c>
      <c r="G73" s="7" t="s">
        <v>182</v>
      </c>
      <c r="H73" s="7" t="s">
        <v>117</v>
      </c>
      <c r="I73" s="7">
        <f t="shared" si="2"/>
        <v>700</v>
      </c>
      <c r="J73" s="16"/>
      <c r="K73" s="14" t="s">
        <v>21</v>
      </c>
      <c r="L73" s="7" t="s">
        <v>22</v>
      </c>
      <c r="M73" s="16"/>
    </row>
    <row r="74" ht="27" customHeight="1" spans="2:13">
      <c r="B74" s="9"/>
      <c r="C74" s="10"/>
      <c r="D74" s="7" t="s">
        <v>85</v>
      </c>
      <c r="E74" s="8" t="s">
        <v>85</v>
      </c>
      <c r="F74" s="7" t="s">
        <v>87</v>
      </c>
      <c r="G74" s="7" t="s">
        <v>189</v>
      </c>
      <c r="H74" s="7" t="s">
        <v>14</v>
      </c>
      <c r="I74" s="7">
        <f t="shared" si="2"/>
        <v>750</v>
      </c>
      <c r="J74" s="16"/>
      <c r="K74" s="14" t="s">
        <v>21</v>
      </c>
      <c r="L74" s="7" t="s">
        <v>22</v>
      </c>
      <c r="M74" s="16"/>
    </row>
    <row r="75" ht="27" customHeight="1" spans="2:13">
      <c r="B75" s="9"/>
      <c r="C75" s="10"/>
      <c r="D75" s="7" t="s">
        <v>190</v>
      </c>
      <c r="E75" s="8" t="s">
        <v>190</v>
      </c>
      <c r="F75" s="7" t="s">
        <v>122</v>
      </c>
      <c r="G75" s="7" t="s">
        <v>188</v>
      </c>
      <c r="H75" s="7" t="s">
        <v>191</v>
      </c>
      <c r="I75" s="7">
        <f t="shared" si="2"/>
        <v>384</v>
      </c>
      <c r="J75" s="16"/>
      <c r="K75" s="14" t="s">
        <v>21</v>
      </c>
      <c r="L75" s="7" t="s">
        <v>22</v>
      </c>
      <c r="M75" s="16"/>
    </row>
    <row r="76" ht="27" customHeight="1" spans="2:13">
      <c r="B76" s="9"/>
      <c r="C76" s="10"/>
      <c r="D76" s="7" t="s">
        <v>89</v>
      </c>
      <c r="E76" s="8" t="s">
        <v>89</v>
      </c>
      <c r="F76" s="7" t="s">
        <v>35</v>
      </c>
      <c r="G76" s="7" t="s">
        <v>94</v>
      </c>
      <c r="H76" s="7" t="s">
        <v>91</v>
      </c>
      <c r="I76" s="7">
        <f t="shared" si="2"/>
        <v>2352</v>
      </c>
      <c r="J76" s="16"/>
      <c r="K76" s="14" t="s">
        <v>21</v>
      </c>
      <c r="L76" s="7" t="s">
        <v>22</v>
      </c>
      <c r="M76" s="16"/>
    </row>
    <row r="77" ht="27" customHeight="1" spans="2:13">
      <c r="B77" s="9"/>
      <c r="C77" s="10"/>
      <c r="D77" s="7" t="s">
        <v>92</v>
      </c>
      <c r="E77" s="8" t="s">
        <v>192</v>
      </c>
      <c r="F77" s="7" t="s">
        <v>18</v>
      </c>
      <c r="G77" s="7" t="s">
        <v>94</v>
      </c>
      <c r="H77" s="7" t="s">
        <v>95</v>
      </c>
      <c r="I77" s="7">
        <f t="shared" si="2"/>
        <v>440</v>
      </c>
      <c r="J77" s="16"/>
      <c r="K77" s="14" t="s">
        <v>21</v>
      </c>
      <c r="L77" s="7" t="s">
        <v>22</v>
      </c>
      <c r="M77" s="16"/>
    </row>
    <row r="78" ht="27" customHeight="1" spans="2:13">
      <c r="B78" s="9"/>
      <c r="C78" s="10"/>
      <c r="D78" s="7" t="s">
        <v>92</v>
      </c>
      <c r="E78" s="8" t="s">
        <v>192</v>
      </c>
      <c r="F78" s="7" t="s">
        <v>18</v>
      </c>
      <c r="G78" s="7" t="s">
        <v>19</v>
      </c>
      <c r="H78" s="7" t="s">
        <v>97</v>
      </c>
      <c r="I78" s="7">
        <f t="shared" si="2"/>
        <v>600</v>
      </c>
      <c r="J78" s="16"/>
      <c r="K78" s="14" t="s">
        <v>21</v>
      </c>
      <c r="L78" s="7" t="s">
        <v>22</v>
      </c>
      <c r="M78" s="16"/>
    </row>
    <row r="79" ht="27" customHeight="1" spans="2:13">
      <c r="B79" s="9"/>
      <c r="C79" s="10"/>
      <c r="D79" s="7" t="s">
        <v>193</v>
      </c>
      <c r="E79" s="8" t="s">
        <v>193</v>
      </c>
      <c r="F79" s="7" t="s">
        <v>122</v>
      </c>
      <c r="G79" s="7" t="s">
        <v>19</v>
      </c>
      <c r="H79" s="7" t="s">
        <v>73</v>
      </c>
      <c r="I79" s="7">
        <f t="shared" si="2"/>
        <v>60</v>
      </c>
      <c r="J79" s="16"/>
      <c r="K79" s="14" t="s">
        <v>21</v>
      </c>
      <c r="L79" s="7" t="s">
        <v>22</v>
      </c>
      <c r="M79" s="16"/>
    </row>
    <row r="80" ht="27" customHeight="1" spans="2:13">
      <c r="B80" s="9"/>
      <c r="C80" s="10"/>
      <c r="D80" s="7" t="s">
        <v>100</v>
      </c>
      <c r="E80" s="8" t="s">
        <v>100</v>
      </c>
      <c r="F80" s="7" t="s">
        <v>18</v>
      </c>
      <c r="G80" s="7" t="s">
        <v>186</v>
      </c>
      <c r="H80" s="7" t="s">
        <v>102</v>
      </c>
      <c r="I80" s="7">
        <f t="shared" si="2"/>
        <v>299</v>
      </c>
      <c r="J80" s="16"/>
      <c r="K80" s="14" t="s">
        <v>21</v>
      </c>
      <c r="L80" s="7" t="s">
        <v>22</v>
      </c>
      <c r="M80" s="16"/>
    </row>
    <row r="81" ht="27" customHeight="1" spans="2:13">
      <c r="B81" s="9"/>
      <c r="C81" s="10"/>
      <c r="D81" s="7" t="s">
        <v>100</v>
      </c>
      <c r="E81" s="8" t="s">
        <v>100</v>
      </c>
      <c r="F81" s="7" t="s">
        <v>18</v>
      </c>
      <c r="G81" s="7" t="s">
        <v>194</v>
      </c>
      <c r="H81" s="7" t="s">
        <v>104</v>
      </c>
      <c r="I81" s="7">
        <f t="shared" si="2"/>
        <v>342</v>
      </c>
      <c r="J81" s="16"/>
      <c r="K81" s="14" t="s">
        <v>21</v>
      </c>
      <c r="L81" s="7" t="s">
        <v>22</v>
      </c>
      <c r="M81" s="16"/>
    </row>
    <row r="82" ht="27" customHeight="1" spans="2:13">
      <c r="B82" s="9"/>
      <c r="C82" s="10"/>
      <c r="D82" s="7" t="s">
        <v>100</v>
      </c>
      <c r="E82" s="8" t="s">
        <v>100</v>
      </c>
      <c r="F82" s="7" t="s">
        <v>18</v>
      </c>
      <c r="G82" s="7" t="s">
        <v>28</v>
      </c>
      <c r="H82" s="7" t="s">
        <v>106</v>
      </c>
      <c r="I82" s="7">
        <f t="shared" si="2"/>
        <v>106</v>
      </c>
      <c r="J82" s="16"/>
      <c r="K82" s="14" t="s">
        <v>21</v>
      </c>
      <c r="L82" s="7" t="s">
        <v>22</v>
      </c>
      <c r="M82" s="16"/>
    </row>
    <row r="83" ht="27" customHeight="1" spans="2:13">
      <c r="B83" s="9"/>
      <c r="C83" s="10"/>
      <c r="D83" s="7" t="s">
        <v>100</v>
      </c>
      <c r="E83" s="8" t="s">
        <v>100</v>
      </c>
      <c r="F83" s="7" t="s">
        <v>18</v>
      </c>
      <c r="G83" s="7" t="s">
        <v>194</v>
      </c>
      <c r="H83" s="7" t="s">
        <v>108</v>
      </c>
      <c r="I83" s="7">
        <f t="shared" si="2"/>
        <v>612</v>
      </c>
      <c r="J83" s="16"/>
      <c r="K83" s="14" t="s">
        <v>21</v>
      </c>
      <c r="L83" s="7" t="s">
        <v>22</v>
      </c>
      <c r="M83" s="16"/>
    </row>
    <row r="84" ht="27" customHeight="1" spans="2:13">
      <c r="B84" s="9"/>
      <c r="C84" s="10"/>
      <c r="D84" s="7" t="s">
        <v>109</v>
      </c>
      <c r="E84" s="8" t="s">
        <v>109</v>
      </c>
      <c r="F84" s="7" t="s">
        <v>111</v>
      </c>
      <c r="G84" s="7" t="s">
        <v>19</v>
      </c>
      <c r="H84" s="7" t="s">
        <v>88</v>
      </c>
      <c r="I84" s="7">
        <f t="shared" si="2"/>
        <v>90</v>
      </c>
      <c r="J84" s="16"/>
      <c r="K84" s="14" t="s">
        <v>21</v>
      </c>
      <c r="L84" s="7" t="s">
        <v>22</v>
      </c>
      <c r="M84" s="16"/>
    </row>
    <row r="85" ht="27" customHeight="1" spans="2:13">
      <c r="B85" s="9"/>
      <c r="C85" s="10"/>
      <c r="D85" s="7" t="s">
        <v>195</v>
      </c>
      <c r="E85" s="8" t="s">
        <v>195</v>
      </c>
      <c r="F85" s="7" t="s">
        <v>18</v>
      </c>
      <c r="G85" s="7" t="s">
        <v>154</v>
      </c>
      <c r="H85" s="7" t="s">
        <v>114</v>
      </c>
      <c r="I85" s="7">
        <f t="shared" si="2"/>
        <v>480</v>
      </c>
      <c r="J85" s="16"/>
      <c r="K85" s="14" t="s">
        <v>21</v>
      </c>
      <c r="L85" s="7" t="s">
        <v>22</v>
      </c>
      <c r="M85" s="16"/>
    </row>
    <row r="86" ht="27" customHeight="1" spans="2:13">
      <c r="B86" s="9"/>
      <c r="C86" s="10"/>
      <c r="D86" s="7" t="s">
        <v>115</v>
      </c>
      <c r="E86" s="8" t="s">
        <v>115</v>
      </c>
      <c r="F86" s="7" t="s">
        <v>18</v>
      </c>
      <c r="G86" s="7" t="s">
        <v>28</v>
      </c>
      <c r="H86" s="7" t="s">
        <v>117</v>
      </c>
      <c r="I86" s="7">
        <f t="shared" si="2"/>
        <v>100</v>
      </c>
      <c r="J86" s="16"/>
      <c r="K86" s="14" t="s">
        <v>21</v>
      </c>
      <c r="L86" s="7" t="s">
        <v>22</v>
      </c>
      <c r="M86" s="16"/>
    </row>
    <row r="87" ht="27" customHeight="1" spans="2:13">
      <c r="B87" s="9"/>
      <c r="C87" s="10"/>
      <c r="D87" s="7" t="s">
        <v>196</v>
      </c>
      <c r="E87" s="8" t="s">
        <v>196</v>
      </c>
      <c r="F87" s="7" t="s">
        <v>197</v>
      </c>
      <c r="G87" s="7" t="s">
        <v>25</v>
      </c>
      <c r="H87" s="7" t="s">
        <v>88</v>
      </c>
      <c r="I87" s="7">
        <f t="shared" si="2"/>
        <v>30</v>
      </c>
      <c r="J87" s="16"/>
      <c r="K87" s="14" t="s">
        <v>21</v>
      </c>
      <c r="L87" s="7" t="s">
        <v>22</v>
      </c>
      <c r="M87" s="16"/>
    </row>
    <row r="88" ht="27" customHeight="1" spans="2:13">
      <c r="B88" s="9"/>
      <c r="C88" s="10"/>
      <c r="D88" s="7" t="s">
        <v>198</v>
      </c>
      <c r="E88" s="8" t="s">
        <v>198</v>
      </c>
      <c r="F88" s="7" t="s">
        <v>18</v>
      </c>
      <c r="G88" s="7" t="s">
        <v>154</v>
      </c>
      <c r="H88" s="7" t="s">
        <v>123</v>
      </c>
      <c r="I88" s="7">
        <f t="shared" si="2"/>
        <v>210</v>
      </c>
      <c r="J88" s="16"/>
      <c r="K88" s="14" t="s">
        <v>21</v>
      </c>
      <c r="L88" s="7" t="s">
        <v>22</v>
      </c>
      <c r="M88" s="16"/>
    </row>
    <row r="89" ht="27" customHeight="1" spans="2:13">
      <c r="B89" s="9"/>
      <c r="C89" s="10"/>
      <c r="D89" s="7" t="s">
        <v>124</v>
      </c>
      <c r="E89" s="8" t="s">
        <v>124</v>
      </c>
      <c r="F89" s="7" t="s">
        <v>122</v>
      </c>
      <c r="G89" s="7" t="s">
        <v>154</v>
      </c>
      <c r="H89" s="7" t="s">
        <v>123</v>
      </c>
      <c r="I89" s="7">
        <f t="shared" si="2"/>
        <v>210</v>
      </c>
      <c r="J89" s="16"/>
      <c r="K89" s="14" t="s">
        <v>21</v>
      </c>
      <c r="L89" s="7" t="s">
        <v>22</v>
      </c>
      <c r="M89" s="16"/>
    </row>
    <row r="90" ht="66" customHeight="1" spans="2:13">
      <c r="B90" s="9"/>
      <c r="C90" s="10"/>
      <c r="D90" s="7" t="s">
        <v>199</v>
      </c>
      <c r="E90" s="8" t="s">
        <v>200</v>
      </c>
      <c r="F90" s="7" t="s">
        <v>18</v>
      </c>
      <c r="G90" s="7" t="s">
        <v>80</v>
      </c>
      <c r="H90" s="7" t="s">
        <v>117</v>
      </c>
      <c r="I90" s="7">
        <f t="shared" si="2"/>
        <v>750</v>
      </c>
      <c r="J90" s="16"/>
      <c r="K90" s="14" t="s">
        <v>21</v>
      </c>
      <c r="L90" s="7" t="s">
        <v>22</v>
      </c>
      <c r="M90" s="16"/>
    </row>
    <row r="91" ht="66" customHeight="1" spans="2:13">
      <c r="B91" s="9"/>
      <c r="C91" s="10"/>
      <c r="D91" s="7" t="s">
        <v>160</v>
      </c>
      <c r="E91" s="8" t="s">
        <v>201</v>
      </c>
      <c r="F91" s="7" t="s">
        <v>35</v>
      </c>
      <c r="G91" s="7" t="s">
        <v>80</v>
      </c>
      <c r="H91" s="7" t="s">
        <v>37</v>
      </c>
      <c r="I91" s="7">
        <f t="shared" si="2"/>
        <v>4350</v>
      </c>
      <c r="J91" s="16"/>
      <c r="K91" s="14" t="s">
        <v>21</v>
      </c>
      <c r="L91" s="7" t="s">
        <v>22</v>
      </c>
      <c r="M91" s="16"/>
    </row>
    <row r="92" ht="66" customHeight="1" spans="2:13">
      <c r="B92" s="9"/>
      <c r="C92" s="10"/>
      <c r="D92" s="7" t="s">
        <v>167</v>
      </c>
      <c r="E92" s="8" t="s">
        <v>202</v>
      </c>
      <c r="F92" s="7" t="s">
        <v>54</v>
      </c>
      <c r="G92" s="7" t="s">
        <v>25</v>
      </c>
      <c r="H92" s="7" t="s">
        <v>168</v>
      </c>
      <c r="I92" s="7">
        <f t="shared" si="2"/>
        <v>3398</v>
      </c>
      <c r="J92" s="16"/>
      <c r="K92" s="14" t="s">
        <v>21</v>
      </c>
      <c r="L92" s="7" t="s">
        <v>22</v>
      </c>
      <c r="M92" s="16"/>
    </row>
    <row r="93" ht="66" customHeight="1" spans="2:13">
      <c r="B93" s="9"/>
      <c r="C93" s="10"/>
      <c r="D93" s="7" t="s">
        <v>169</v>
      </c>
      <c r="E93" s="8" t="s">
        <v>203</v>
      </c>
      <c r="F93" s="7" t="s">
        <v>54</v>
      </c>
      <c r="G93" s="7" t="s">
        <v>25</v>
      </c>
      <c r="H93" s="7" t="s">
        <v>171</v>
      </c>
      <c r="I93" s="7">
        <f t="shared" si="2"/>
        <v>3500</v>
      </c>
      <c r="J93" s="16"/>
      <c r="K93" s="14" t="s">
        <v>21</v>
      </c>
      <c r="L93" s="7" t="s">
        <v>22</v>
      </c>
      <c r="M93" s="16"/>
    </row>
    <row r="94" ht="66" customHeight="1" spans="2:13">
      <c r="B94" s="17"/>
      <c r="C94" s="18"/>
      <c r="D94" s="7" t="s">
        <v>204</v>
      </c>
      <c r="E94" s="8" t="s">
        <v>205</v>
      </c>
      <c r="F94" s="7" t="s">
        <v>18</v>
      </c>
      <c r="G94" s="7" t="s">
        <v>25</v>
      </c>
      <c r="H94" s="7" t="s">
        <v>206</v>
      </c>
      <c r="I94" s="7">
        <f t="shared" si="2"/>
        <v>3300</v>
      </c>
      <c r="J94" s="19"/>
      <c r="K94" s="14" t="s">
        <v>21</v>
      </c>
      <c r="L94" s="7" t="s">
        <v>22</v>
      </c>
      <c r="M94" s="19"/>
    </row>
  </sheetData>
  <mergeCells count="5">
    <mergeCell ref="B1:M1"/>
    <mergeCell ref="B3:B94"/>
    <mergeCell ref="C3:C94"/>
    <mergeCell ref="J3:J94"/>
    <mergeCell ref="M3:M94"/>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资格后审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关雅欣</cp:lastModifiedBy>
  <dcterms:created xsi:type="dcterms:W3CDTF">2020-03-21T03:11:00Z</dcterms:created>
  <dcterms:modified xsi:type="dcterms:W3CDTF">2022-07-25T09:39:40Z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2052-11.1.0.11875</vt:lpwstr>
  </property>
  <property fmtid="{D5CDD505-2E9C-101B-9397-08002B2CF9AE}" pid="3" name="ICV">
    <vt:lpwstr>4437E86A2217401BB8D33E3817AD17B2</vt:lpwstr>
  </property>
</Properties>
</file>