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后审" sheetId="5" r:id="rId1"/>
  </sheets>
  <calcPr calcId="144525"/>
</workbook>
</file>

<file path=xl/sharedStrings.xml><?xml version="1.0" encoding="utf-8"?>
<sst xmlns="http://schemas.openxmlformats.org/spreadsheetml/2006/main" count="79" uniqueCount="53">
  <si>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10,"isFree":false,"startRow":3}]}</t>
  </si>
  <si>
    <t>附件一：                                                                                      内蒙古超高压供电公司2022年第十三批集中采购（人力资源部劳动防护用品购置）</t>
  </si>
  <si>
    <t>标段</t>
  </si>
  <si>
    <t>标段名称</t>
  </si>
  <si>
    <t>设备名称</t>
  </si>
  <si>
    <t>规格型号</t>
  </si>
  <si>
    <t>单位</t>
  </si>
  <si>
    <t>数量</t>
  </si>
  <si>
    <t>单价最高限价 (元)</t>
  </si>
  <si>
    <t>最高限价（元）</t>
  </si>
  <si>
    <t>最高总价限价 (元)</t>
  </si>
  <si>
    <t>到货时间</t>
  </si>
  <si>
    <t>到货地点</t>
  </si>
  <si>
    <t>投标人专用资格条件要求</t>
  </si>
  <si>
    <t xml:space="preserve">5-1 </t>
  </si>
  <si>
    <t>2022年人力资源部劳动防护用品购置-防护服</t>
  </si>
  <si>
    <t>春秋防护服（新）</t>
  </si>
  <si>
    <t>套</t>
  </si>
  <si>
    <t>1306</t>
  </si>
  <si>
    <t>300</t>
  </si>
  <si>
    <t>20220905</t>
  </si>
  <si>
    <t>施工现场地面交货</t>
  </si>
  <si>
    <t>（1）投标人须为所投标段生产制造商； 
（2）投标人须提供经国家认可的第三方权威检测机构出具的所投产品的全衣检测报告（检测报告中须体现棉服的充绒量、衣服面料）；
（3）投标人须具有有效期内的特种劳动保护用品安全标志证书；
（4）投标人须具有有效期内的环境管理体系认证证书、职业健康安全管理体系认证证书；
（5）投标人须具有近三年（2019年至今）同类业绩1份。（注：业绩以中标通知书和合同及发票为准，配套发票（全国统一发票监制章的）须清晰完整，并附国家税务总局全国增值税发票查验平台的查询截图）(合同需提供加盖公章的扫描件，合同内容至少应包括合同首页、货物明细、双方签字盖章等内容）。</t>
  </si>
  <si>
    <t>夏季防护服（新）</t>
  </si>
  <si>
    <t>784</t>
  </si>
  <si>
    <t>260</t>
  </si>
  <si>
    <t>防寒服</t>
  </si>
  <si>
    <t>防寒服,通用</t>
  </si>
  <si>
    <t>件</t>
  </si>
  <si>
    <t>654</t>
  </si>
  <si>
    <t>540</t>
  </si>
  <si>
    <t>5-2</t>
  </si>
  <si>
    <t>2022年人力资源部劳动防护用品购置-防护鞋</t>
  </si>
  <si>
    <t>春秋防护鞋</t>
  </si>
  <si>
    <t>双</t>
  </si>
  <si>
    <t>1275</t>
  </si>
  <si>
    <t>250</t>
  </si>
  <si>
    <t>（1）投标人须为所投标段生产制造商； 
（2）投标人须具有有效期内的特种劳动保护用品安全标志证书；
（3）投标人须具有有效期内的环境管理体系认证证书、职业健康安全管理体系认证证书；
（4）投标人须具有近三年（2019年至今）同类业绩1份。（注：业绩以中标通知书和合同及发票为准，配套发票（全国统一发票监制章的）须清晰完整，并附国家税务总局全国增值税发票查验平台的查询截图）(合同需提供加盖公章的扫描件，合同内容至少应包括合同首页、货物明细、双方签字盖章等内容）。</t>
  </si>
  <si>
    <t>防护鞋</t>
  </si>
  <si>
    <t>防护鞋,通用</t>
  </si>
  <si>
    <t>155</t>
  </si>
  <si>
    <t>280</t>
  </si>
  <si>
    <t>防寒鞋</t>
  </si>
  <si>
    <t>防寒鞋,通用</t>
  </si>
  <si>
    <t>651</t>
  </si>
  <si>
    <t>5-3</t>
  </si>
  <si>
    <t>2022年人力资源部劳动防护用品购置-防护手套</t>
  </si>
  <si>
    <t>防护手套（新）</t>
  </si>
  <si>
    <t>49104</t>
  </si>
  <si>
    <t>3</t>
  </si>
  <si>
    <t>防寒手套（新）</t>
  </si>
  <si>
    <t>727</t>
  </si>
  <si>
    <t>60</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</si>
</sst>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1"/>
      <color theme="1"/>
      <name val="等线"/>
      <charset val="134"/>
      <scheme val="minor"/>
    </font>
    <font>
      <b/>
      <sz val="8"/>
      <name val="黑体"/>
      <charset val="134"/>
    </font>
    <font>
      <sz val="9"/>
      <name val="等线"/>
      <charset val="134"/>
      <scheme val="minor"/>
    </font>
    <font>
      <sz val="10"/>
      <name val="Arial"/>
      <charset val="134"/>
    </font>
    <font>
      <sz val="11"/>
      <color theme="0"/>
      <name val="等线"/>
      <charset val="0"/>
      <scheme val="minor"/>
    </font>
    <font>
      <sz val="11"/>
      <color rgb="FF3F3F76"/>
      <name val="等线"/>
      <charset val="0"/>
      <scheme val="minor"/>
    </font>
    <font>
      <sz val="11"/>
      <color theme="1"/>
      <name val="等线"/>
      <charset val="0"/>
      <scheme val="minor"/>
    </font>
    <font>
      <sz val="11"/>
      <color indexed="8"/>
      <name val="宋体"/>
      <charset val="134"/>
    </font>
    <font>
      <i/>
      <sz val="11"/>
      <color rgb="FF7F7F7F"/>
      <name val="等线"/>
      <charset val="0"/>
      <scheme val="minor"/>
    </font>
    <font>
      <sz val="12"/>
      <name val="宋体"/>
      <charset val="134"/>
    </font>
    <font>
      <b/>
      <sz val="11"/>
      <color rgb="FFFA7D00"/>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b/>
      <sz val="13"/>
      <color theme="3"/>
      <name val="等线"/>
      <charset val="134"/>
      <scheme val="minor"/>
    </font>
    <font>
      <b/>
      <sz val="11"/>
      <color rgb="FFFFFFFF"/>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b/>
      <sz val="15"/>
      <color theme="3"/>
      <name val="等线"/>
      <charset val="134"/>
      <scheme val="minor"/>
    </font>
    <font>
      <sz val="11"/>
      <name val="Calibri"/>
      <charset val="134"/>
    </font>
    <font>
      <b/>
      <sz val="11"/>
      <color rgb="FF3F3F3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0" fontId="3" fillId="0" borderId="0"/>
    <xf numFmtId="0" fontId="9" fillId="0" borderId="0"/>
    <xf numFmtId="0" fontId="6" fillId="7" borderId="0" applyNumberFormat="0" applyBorder="0" applyAlignment="0" applyProtection="0">
      <alignment vertical="center"/>
    </xf>
    <xf numFmtId="0" fontId="5" fillId="4" borderId="7" applyNumberFormat="0" applyAlignment="0" applyProtection="0">
      <alignment vertical="center"/>
    </xf>
    <xf numFmtId="0" fontId="3" fillId="0" borderId="0"/>
    <xf numFmtId="41" fontId="0" fillId="0" borderId="0" applyFont="0" applyFill="0" applyBorder="0" applyAlignment="0" applyProtection="0">
      <alignment vertical="center"/>
    </xf>
    <xf numFmtId="0" fontId="6" fillId="11" borderId="0" applyNumberFormat="0" applyBorder="0" applyAlignment="0" applyProtection="0">
      <alignment vertical="center"/>
    </xf>
    <xf numFmtId="0" fontId="11" fillId="14" borderId="0" applyNumberFormat="0" applyBorder="0" applyAlignment="0" applyProtection="0">
      <alignment vertical="center"/>
    </xf>
    <xf numFmtId="43" fontId="0" fillId="0" borderId="0" applyFont="0" applyFill="0" applyBorder="0" applyAlignment="0" applyProtection="0">
      <alignment vertical="center"/>
    </xf>
    <xf numFmtId="0" fontId="4" fillId="1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6" borderId="8" applyNumberFormat="0" applyFont="0" applyAlignment="0" applyProtection="0">
      <alignment vertical="center"/>
    </xf>
    <xf numFmtId="0" fontId="3" fillId="0" borderId="0"/>
    <xf numFmtId="0" fontId="4" fillId="12"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 fillId="0" borderId="0"/>
    <xf numFmtId="0" fontId="9" fillId="0" borderId="0"/>
    <xf numFmtId="0" fontId="9" fillId="0" borderId="0"/>
    <xf numFmtId="0" fontId="18" fillId="0" borderId="0" applyNumberFormat="0" applyFill="0" applyBorder="0" applyAlignment="0" applyProtection="0">
      <alignment vertical="center"/>
    </xf>
    <xf numFmtId="0" fontId="7" fillId="0" borderId="0"/>
    <xf numFmtId="0" fontId="8" fillId="0" borderId="0" applyNumberFormat="0" applyFill="0" applyBorder="0" applyAlignment="0" applyProtection="0">
      <alignment vertical="center"/>
    </xf>
    <xf numFmtId="0" fontId="19" fillId="0" borderId="9" applyNumberFormat="0" applyFill="0" applyAlignment="0" applyProtection="0">
      <alignment vertical="center"/>
    </xf>
    <xf numFmtId="0" fontId="14" fillId="0" borderId="9" applyNumberFormat="0" applyFill="0" applyAlignment="0" applyProtection="0">
      <alignment vertical="center"/>
    </xf>
    <xf numFmtId="0" fontId="0" fillId="0" borderId="0">
      <alignment vertical="center"/>
    </xf>
    <xf numFmtId="0" fontId="4" fillId="23" borderId="0" applyNumberFormat="0" applyBorder="0" applyAlignment="0" applyProtection="0">
      <alignment vertical="center"/>
    </xf>
    <xf numFmtId="0" fontId="16" fillId="0" borderId="11" applyNumberFormat="0" applyFill="0" applyAlignment="0" applyProtection="0">
      <alignment vertical="center"/>
    </xf>
    <xf numFmtId="0" fontId="4" fillId="22" borderId="0" applyNumberFormat="0" applyBorder="0" applyAlignment="0" applyProtection="0">
      <alignment vertical="center"/>
    </xf>
    <xf numFmtId="0" fontId="21" fillId="13" borderId="12" applyNumberFormat="0" applyAlignment="0" applyProtection="0">
      <alignment vertical="center"/>
    </xf>
    <xf numFmtId="0" fontId="10" fillId="13" borderId="7" applyNumberFormat="0" applyAlignment="0" applyProtection="0">
      <alignment vertical="center"/>
    </xf>
    <xf numFmtId="0" fontId="0" fillId="0" borderId="0"/>
    <xf numFmtId="0" fontId="9" fillId="0" borderId="0"/>
    <xf numFmtId="0" fontId="9" fillId="0" borderId="0"/>
    <xf numFmtId="0" fontId="15" fillId="18" borderId="10" applyNumberFormat="0" applyAlignment="0" applyProtection="0">
      <alignment vertical="center"/>
    </xf>
    <xf numFmtId="0" fontId="6" fillId="9" borderId="0" applyNumberFormat="0" applyBorder="0" applyAlignment="0" applyProtection="0">
      <alignment vertical="center"/>
    </xf>
    <xf numFmtId="0" fontId="4" fillId="26" borderId="0" applyNumberFormat="0" applyBorder="0" applyAlignment="0" applyProtection="0">
      <alignment vertical="center"/>
    </xf>
    <xf numFmtId="0" fontId="22" fillId="0" borderId="13" applyNumberFormat="0" applyFill="0" applyAlignment="0" applyProtection="0">
      <alignment vertical="center"/>
    </xf>
    <xf numFmtId="0" fontId="0" fillId="0" borderId="0">
      <alignment vertical="center"/>
    </xf>
    <xf numFmtId="0" fontId="23" fillId="0" borderId="14" applyNumberFormat="0" applyFill="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4" fillId="3" borderId="0" applyNumberFormat="0" applyBorder="0" applyAlignment="0" applyProtection="0">
      <alignment vertical="center"/>
    </xf>
    <xf numFmtId="0" fontId="0" fillId="0" borderId="0"/>
    <xf numFmtId="0" fontId="6" fillId="20" borderId="0" applyNumberFormat="0" applyBorder="0" applyAlignment="0" applyProtection="0">
      <alignment vertical="center"/>
    </xf>
    <xf numFmtId="0" fontId="6" fillId="24" borderId="0" applyNumberFormat="0" applyBorder="0" applyAlignment="0" applyProtection="0">
      <alignment vertical="center"/>
    </xf>
    <xf numFmtId="0" fontId="6" fillId="21" borderId="0" applyNumberFormat="0" applyBorder="0" applyAlignment="0" applyProtection="0">
      <alignment vertical="center"/>
    </xf>
    <xf numFmtId="0" fontId="6" fillId="29" borderId="0" applyNumberFormat="0" applyBorder="0" applyAlignment="0" applyProtection="0">
      <alignment vertical="center"/>
    </xf>
    <xf numFmtId="0" fontId="6" fillId="25" borderId="0" applyNumberFormat="0" applyBorder="0" applyAlignment="0" applyProtection="0">
      <alignment vertical="center"/>
    </xf>
    <xf numFmtId="0" fontId="4" fillId="10" borderId="0" applyNumberFormat="0" applyBorder="0" applyAlignment="0" applyProtection="0">
      <alignment vertical="center"/>
    </xf>
    <xf numFmtId="0" fontId="4" fillId="6" borderId="0" applyNumberFormat="0" applyBorder="0" applyAlignment="0" applyProtection="0">
      <alignment vertical="center"/>
    </xf>
    <xf numFmtId="0" fontId="6" fillId="31" borderId="0" applyNumberFormat="0" applyBorder="0" applyAlignment="0" applyProtection="0">
      <alignment vertical="center"/>
    </xf>
    <xf numFmtId="0" fontId="3" fillId="0" borderId="0"/>
    <xf numFmtId="0" fontId="6" fillId="17" borderId="0" applyNumberFormat="0" applyBorder="0" applyAlignment="0" applyProtection="0">
      <alignment vertical="center"/>
    </xf>
    <xf numFmtId="0" fontId="4" fillId="32" borderId="0" applyNumberFormat="0" applyBorder="0" applyAlignment="0" applyProtection="0">
      <alignment vertical="center"/>
    </xf>
    <xf numFmtId="0" fontId="6" fillId="19" borderId="0" applyNumberFormat="0" applyBorder="0" applyAlignment="0" applyProtection="0">
      <alignment vertical="center"/>
    </xf>
    <xf numFmtId="0" fontId="4" fillId="8" borderId="0" applyNumberFormat="0" applyBorder="0" applyAlignment="0" applyProtection="0">
      <alignment vertical="center"/>
    </xf>
    <xf numFmtId="0" fontId="4" fillId="30" borderId="0" applyNumberFormat="0" applyBorder="0" applyAlignment="0" applyProtection="0">
      <alignment vertical="center"/>
    </xf>
    <xf numFmtId="0" fontId="6" fillId="5" borderId="0" applyNumberFormat="0" applyBorder="0" applyAlignment="0" applyProtection="0">
      <alignment vertical="center"/>
    </xf>
    <xf numFmtId="0" fontId="4" fillId="33" borderId="0" applyNumberFormat="0" applyBorder="0" applyAlignment="0" applyProtection="0">
      <alignment vertical="center"/>
    </xf>
    <xf numFmtId="0" fontId="9" fillId="0" borderId="0"/>
    <xf numFmtId="0" fontId="9" fillId="0" borderId="0">
      <alignment vertical="center"/>
    </xf>
    <xf numFmtId="0" fontId="0" fillId="0" borderId="0"/>
    <xf numFmtId="0" fontId="9" fillId="0" borderId="0">
      <alignment vertical="center"/>
    </xf>
    <xf numFmtId="0" fontId="0" fillId="0" borderId="0">
      <alignment vertical="center"/>
    </xf>
    <xf numFmtId="0" fontId="9" fillId="0" borderId="0"/>
    <xf numFmtId="0" fontId="3" fillId="0" borderId="0"/>
    <xf numFmtId="0" fontId="9" fillId="0" borderId="0"/>
    <xf numFmtId="0" fontId="0" fillId="0" borderId="0">
      <alignment vertical="center"/>
    </xf>
    <xf numFmtId="0" fontId="3" fillId="0" borderId="0"/>
    <xf numFmtId="0" fontId="3" fillId="0" borderId="0">
      <alignment vertical="center"/>
    </xf>
    <xf numFmtId="0" fontId="3" fillId="0" borderId="0"/>
    <xf numFmtId="0" fontId="0" fillId="0" borderId="0">
      <alignment vertical="center"/>
    </xf>
    <xf numFmtId="0" fontId="7" fillId="0" borderId="0">
      <alignment vertical="center"/>
    </xf>
    <xf numFmtId="0" fontId="0" fillId="0" borderId="0"/>
    <xf numFmtId="0" fontId="20" fillId="0" borderId="0"/>
    <xf numFmtId="0" fontId="0" fillId="0" borderId="0"/>
    <xf numFmtId="0" fontId="3" fillId="0" borderId="0"/>
    <xf numFmtId="0" fontId="3" fillId="0" borderId="0"/>
    <xf numFmtId="0" fontId="7" fillId="0" borderId="0">
      <alignment vertical="center"/>
    </xf>
    <xf numFmtId="0" fontId="3" fillId="0" borderId="0"/>
    <xf numFmtId="0" fontId="3" fillId="0" borderId="0"/>
    <xf numFmtId="0" fontId="7" fillId="0" borderId="0">
      <alignment vertical="center"/>
    </xf>
    <xf numFmtId="0" fontId="7" fillId="0" borderId="0">
      <alignment vertical="center"/>
    </xf>
    <xf numFmtId="0" fontId="0" fillId="0" borderId="0"/>
    <xf numFmtId="0" fontId="7" fillId="0" borderId="0">
      <alignment vertical="center"/>
    </xf>
    <xf numFmtId="0" fontId="7" fillId="0" borderId="0"/>
    <xf numFmtId="0" fontId="9" fillId="0" borderId="0">
      <alignment vertical="center"/>
    </xf>
    <xf numFmtId="0" fontId="9" fillId="0" borderId="0">
      <alignment vertical="center"/>
    </xf>
    <xf numFmtId="0" fontId="7" fillId="0" borderId="0">
      <alignment vertical="center"/>
    </xf>
    <xf numFmtId="0" fontId="9" fillId="0" borderId="0"/>
    <xf numFmtId="0" fontId="7" fillId="0" borderId="0">
      <alignment vertical="center"/>
    </xf>
    <xf numFmtId="0" fontId="7" fillId="0" borderId="0">
      <alignment vertical="center"/>
    </xf>
    <xf numFmtId="0" fontId="3" fillId="0" borderId="0"/>
    <xf numFmtId="0" fontId="3" fillId="0" borderId="0"/>
    <xf numFmtId="0" fontId="7" fillId="0" borderId="0"/>
    <xf numFmtId="0" fontId="0" fillId="0" borderId="0"/>
    <xf numFmtId="0" fontId="7" fillId="0" borderId="0"/>
    <xf numFmtId="0" fontId="0" fillId="0" borderId="0"/>
    <xf numFmtId="0" fontId="0" fillId="0" borderId="0">
      <alignment vertical="center"/>
    </xf>
    <xf numFmtId="0" fontId="0" fillId="0" borderId="0">
      <alignment vertical="center"/>
    </xf>
    <xf numFmtId="0" fontId="7" fillId="0" borderId="0">
      <alignment vertical="center"/>
    </xf>
    <xf numFmtId="0" fontId="7" fillId="0" borderId="0"/>
    <xf numFmtId="0" fontId="7" fillId="0" borderId="0">
      <alignment vertical="center"/>
    </xf>
    <xf numFmtId="0" fontId="3" fillId="0" borderId="0"/>
    <xf numFmtId="0" fontId="3" fillId="0" borderId="0"/>
    <xf numFmtId="0" fontId="7" fillId="0" borderId="0">
      <alignment vertical="center"/>
    </xf>
    <xf numFmtId="0" fontId="9" fillId="0" borderId="0"/>
    <xf numFmtId="0" fontId="9" fillId="0" borderId="0">
      <alignment vertical="center"/>
    </xf>
    <xf numFmtId="0" fontId="0" fillId="0" borderId="0">
      <alignment vertical="center"/>
    </xf>
    <xf numFmtId="0" fontId="7" fillId="0" borderId="0">
      <alignment vertical="center"/>
    </xf>
    <xf numFmtId="0" fontId="7" fillId="0" borderId="0">
      <alignment vertical="center"/>
    </xf>
    <xf numFmtId="0" fontId="3" fillId="0" borderId="0"/>
    <xf numFmtId="0" fontId="9" fillId="0" borderId="0"/>
    <xf numFmtId="0" fontId="0" fillId="0" borderId="0"/>
    <xf numFmtId="0" fontId="9" fillId="0" borderId="0"/>
    <xf numFmtId="0" fontId="3" fillId="0" borderId="0"/>
    <xf numFmtId="0" fontId="0" fillId="0" borderId="0"/>
    <xf numFmtId="0" fontId="7" fillId="0" borderId="0">
      <alignment vertical="center"/>
    </xf>
    <xf numFmtId="0" fontId="20" fillId="0" borderId="0"/>
    <xf numFmtId="0" fontId="3" fillId="0" borderId="0"/>
    <xf numFmtId="0" fontId="0" fillId="0" borderId="0"/>
    <xf numFmtId="0" fontId="7"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3" fillId="0" borderId="0"/>
    <xf numFmtId="0" fontId="3" fillId="0" borderId="0"/>
    <xf numFmtId="0" fontId="0" fillId="0" borderId="0"/>
    <xf numFmtId="0" fontId="3" fillId="0" borderId="0"/>
    <xf numFmtId="0" fontId="3" fillId="0" borderId="0"/>
    <xf numFmtId="0" fontId="3" fillId="0" borderId="0"/>
    <xf numFmtId="0" fontId="3" fillId="0" borderId="0"/>
    <xf numFmtId="0" fontId="3" fillId="0" borderId="0"/>
    <xf numFmtId="0" fontId="0" fillId="0" borderId="0">
      <alignment vertical="center"/>
    </xf>
  </cellStyleXfs>
  <cellXfs count="16">
    <xf numFmtId="0" fontId="0" fillId="0" borderId="0" xfId="0">
      <alignment vertical="center"/>
    </xf>
    <xf numFmtId="49" fontId="0" fillId="0" borderId="0" xfId="0" applyNumberFormat="1">
      <alignment vertical="center"/>
    </xf>
    <xf numFmtId="0" fontId="0" fillId="0" borderId="1" xfId="0" applyBorder="1" applyAlignment="1">
      <alignment horizontal="left" vertical="center"/>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0" fillId="0" borderId="6" xfId="0" applyBorder="1" applyAlignment="1">
      <alignment horizontal="left" vertical="center"/>
    </xf>
    <xf numFmtId="0" fontId="1" fillId="2" borderId="2" xfId="86" applyFont="1" applyFill="1" applyBorder="1" applyAlignment="1">
      <alignment horizontal="center" vertical="center"/>
    </xf>
    <xf numFmtId="0" fontId="2" fillId="2" borderId="3" xfId="0" applyFont="1" applyFill="1" applyBorder="1" applyAlignment="1">
      <alignment horizontal="center" vertical="center"/>
    </xf>
    <xf numFmtId="49" fontId="2" fillId="2" borderId="2"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常规 6 4 4" xfId="69"/>
    <cellStyle name="常规 24" xfId="70"/>
    <cellStyle name="常规 19" xfId="71"/>
    <cellStyle name="Normal 2 12" xfId="72"/>
    <cellStyle name="常规 11" xfId="73"/>
    <cellStyle name="常规 13" xfId="74"/>
    <cellStyle name="常规 11 2" xfId="75"/>
    <cellStyle name="常规 12 2" xfId="76"/>
    <cellStyle name="常规 14" xfId="77"/>
    <cellStyle name="常规 14 7" xfId="78"/>
    <cellStyle name="常规 20" xfId="79"/>
    <cellStyle name="常规 15" xfId="80"/>
    <cellStyle name="常规 21" xfId="81"/>
    <cellStyle name="常规 16" xfId="82"/>
    <cellStyle name="常规 22" xfId="83"/>
    <cellStyle name="常规 17" xfId="84"/>
    <cellStyle name="常规 60" xfId="85"/>
    <cellStyle name="常规 55" xfId="86"/>
    <cellStyle name="常规 17 2" xfId="87"/>
    <cellStyle name="常规 23" xfId="88"/>
    <cellStyle name="常规 18"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42" xfId="98"/>
    <cellStyle name="常规 37" xfId="99"/>
    <cellStyle name="常规 2 2 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50" xfId="109"/>
    <cellStyle name="常规 45" xfId="110"/>
    <cellStyle name="常规 2 2 5" xfId="111"/>
    <cellStyle name="常规 2 3" xfId="112"/>
    <cellStyle name="常规 2 3 16" xfId="113"/>
    <cellStyle name="常规 2 5" xfId="114"/>
    <cellStyle name="常规 2 6 2" xfId="115"/>
    <cellStyle name="常规 2_福利2017年白糖茶叶" xfId="116"/>
    <cellStyle name="常规 32" xfId="117"/>
    <cellStyle name="常规 27" xfId="118"/>
    <cellStyle name="常规 33" xfId="119"/>
    <cellStyle name="常规 28" xfId="120"/>
    <cellStyle name="常规 34" xfId="121"/>
    <cellStyle name="常规 29" xfId="122"/>
    <cellStyle name="常规 3" xfId="123"/>
    <cellStyle name="常规 3 2" xfId="124"/>
    <cellStyle name="常规 40" xfId="125"/>
    <cellStyle name="常规 35" xfId="126"/>
    <cellStyle name="常规 41" xfId="127"/>
    <cellStyle name="常规 36" xfId="128"/>
    <cellStyle name="常规 43" xfId="129"/>
    <cellStyle name="常规 38" xfId="130"/>
    <cellStyle name="常规 4" xfId="131"/>
    <cellStyle name="常规 51" xfId="132"/>
    <cellStyle name="常规 46" xfId="133"/>
    <cellStyle name="常规 52" xfId="134"/>
    <cellStyle name="常规 47" xfId="135"/>
    <cellStyle name="常规 53" xfId="136"/>
    <cellStyle name="常规 48" xfId="137"/>
    <cellStyle name="常规 54" xfId="138"/>
    <cellStyle name="常规 49" xfId="139"/>
    <cellStyle name="常规 5" xfId="140"/>
    <cellStyle name="常规 61" xfId="141"/>
    <cellStyle name="常规 56" xfId="142"/>
    <cellStyle name="常规 62" xfId="143"/>
    <cellStyle name="常规 57" xfId="144"/>
    <cellStyle name="常规 58" xfId="145"/>
    <cellStyle name="常规 59" xfId="146"/>
    <cellStyle name="常规 7" xfId="147"/>
    <cellStyle name="常规 84" xfId="148"/>
    <cellStyle name="常规 79"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topLeftCell="B7" workbookViewId="0">
      <selection activeCell="G23" sqref="G23"/>
    </sheetView>
  </sheetViews>
  <sheetFormatPr defaultColWidth="9" defaultRowHeight="14.25"/>
  <cols>
    <col min="1" max="1" width="9" hidden="1" customWidth="1"/>
    <col min="3" max="3" width="19" customWidth="1"/>
    <col min="4" max="4" width="24" customWidth="1"/>
    <col min="5" max="5" width="14.375" customWidth="1"/>
    <col min="6" max="6" width="12.125" customWidth="1"/>
    <col min="7" max="7" width="16.375" customWidth="1"/>
    <col min="8" max="8" width="15.875" customWidth="1"/>
    <col min="10" max="10" width="21.875" customWidth="1"/>
    <col min="11" max="11" width="14.625" style="1" customWidth="1"/>
    <col min="12" max="12" width="14.75" customWidth="1"/>
    <col min="13" max="13" width="29.875" customWidth="1"/>
  </cols>
  <sheetData>
    <row r="1" ht="39" customHeight="1" spans="1:13">
      <c r="A1" t="s">
        <v>0</v>
      </c>
      <c r="B1" s="2" t="s">
        <v>1</v>
      </c>
      <c r="C1" s="2"/>
      <c r="D1" s="2"/>
      <c r="E1" s="2"/>
      <c r="F1" s="2"/>
      <c r="G1" s="2"/>
      <c r="H1" s="2"/>
      <c r="I1" s="2"/>
      <c r="J1" s="2"/>
      <c r="K1" s="2"/>
      <c r="L1" s="2"/>
      <c r="M1" s="9"/>
    </row>
    <row r="2" ht="33" customHeight="1" spans="2:13">
      <c r="B2" s="3" t="s">
        <v>2</v>
      </c>
      <c r="C2" s="4" t="s">
        <v>3</v>
      </c>
      <c r="D2" s="4" t="s">
        <v>4</v>
      </c>
      <c r="E2" s="4" t="s">
        <v>5</v>
      </c>
      <c r="F2" s="4" t="s">
        <v>6</v>
      </c>
      <c r="G2" s="4" t="s">
        <v>7</v>
      </c>
      <c r="H2" s="4" t="s">
        <v>8</v>
      </c>
      <c r="I2" s="4" t="s">
        <v>9</v>
      </c>
      <c r="J2" s="4" t="s">
        <v>10</v>
      </c>
      <c r="K2" s="3" t="s">
        <v>11</v>
      </c>
      <c r="L2" s="4" t="s">
        <v>12</v>
      </c>
      <c r="M2" s="10" t="s">
        <v>13</v>
      </c>
    </row>
    <row r="3" ht="76" customHeight="1" spans="2:13">
      <c r="B3" s="5" t="s">
        <v>14</v>
      </c>
      <c r="C3" s="5" t="s">
        <v>15</v>
      </c>
      <c r="D3" s="6" t="s">
        <v>16</v>
      </c>
      <c r="E3" s="6" t="s">
        <v>16</v>
      </c>
      <c r="F3" s="6" t="s">
        <v>17</v>
      </c>
      <c r="G3" s="6" t="s">
        <v>18</v>
      </c>
      <c r="H3" s="6" t="s">
        <v>19</v>
      </c>
      <c r="I3" s="6">
        <f>H3*G3</f>
        <v>391800</v>
      </c>
      <c r="J3" s="11">
        <v>948800</v>
      </c>
      <c r="K3" s="12" t="s">
        <v>20</v>
      </c>
      <c r="L3" s="6" t="s">
        <v>21</v>
      </c>
      <c r="M3" s="13" t="s">
        <v>22</v>
      </c>
    </row>
    <row r="4" ht="76" customHeight="1" spans="2:13">
      <c r="B4" s="7"/>
      <c r="C4" s="7"/>
      <c r="D4" s="6" t="s">
        <v>23</v>
      </c>
      <c r="E4" s="6" t="s">
        <v>23</v>
      </c>
      <c r="F4" s="6" t="s">
        <v>17</v>
      </c>
      <c r="G4" s="6" t="s">
        <v>24</v>
      </c>
      <c r="H4" s="6" t="s">
        <v>25</v>
      </c>
      <c r="I4" s="6">
        <f t="shared" ref="I4:I10" si="0">H4*G4</f>
        <v>203840</v>
      </c>
      <c r="J4" s="14"/>
      <c r="K4" s="12" t="s">
        <v>20</v>
      </c>
      <c r="L4" s="6" t="s">
        <v>21</v>
      </c>
      <c r="M4" s="14"/>
    </row>
    <row r="5" ht="76" customHeight="1" spans="2:13">
      <c r="B5" s="8"/>
      <c r="C5" s="8"/>
      <c r="D5" s="6" t="s">
        <v>26</v>
      </c>
      <c r="E5" s="6" t="s">
        <v>27</v>
      </c>
      <c r="F5" s="6" t="s">
        <v>28</v>
      </c>
      <c r="G5" s="6" t="s">
        <v>29</v>
      </c>
      <c r="H5" s="6" t="s">
        <v>30</v>
      </c>
      <c r="I5" s="6">
        <f t="shared" si="0"/>
        <v>353160</v>
      </c>
      <c r="J5" s="14"/>
      <c r="K5" s="12" t="s">
        <v>20</v>
      </c>
      <c r="L5" s="6" t="s">
        <v>21</v>
      </c>
      <c r="M5" s="15"/>
    </row>
    <row r="6" ht="76" customHeight="1" spans="2:13">
      <c r="B6" s="5" t="s">
        <v>31</v>
      </c>
      <c r="C6" s="5" t="s">
        <v>32</v>
      </c>
      <c r="D6" s="6" t="s">
        <v>33</v>
      </c>
      <c r="E6" s="6" t="s">
        <v>33</v>
      </c>
      <c r="F6" s="6" t="s">
        <v>34</v>
      </c>
      <c r="G6" s="6" t="s">
        <v>35</v>
      </c>
      <c r="H6" s="6" t="s">
        <v>36</v>
      </c>
      <c r="I6" s="6">
        <f t="shared" si="0"/>
        <v>318750</v>
      </c>
      <c r="J6" s="6">
        <v>544430</v>
      </c>
      <c r="K6" s="12" t="s">
        <v>20</v>
      </c>
      <c r="L6" s="6" t="s">
        <v>21</v>
      </c>
      <c r="M6" s="13" t="s">
        <v>37</v>
      </c>
    </row>
    <row r="7" ht="76" customHeight="1" spans="2:13">
      <c r="B7" s="7"/>
      <c r="C7" s="7"/>
      <c r="D7" s="6" t="s">
        <v>38</v>
      </c>
      <c r="E7" s="6" t="s">
        <v>39</v>
      </c>
      <c r="F7" s="6" t="s">
        <v>34</v>
      </c>
      <c r="G7" s="6" t="s">
        <v>40</v>
      </c>
      <c r="H7" s="6" t="s">
        <v>41</v>
      </c>
      <c r="I7" s="6">
        <f t="shared" si="0"/>
        <v>43400</v>
      </c>
      <c r="J7" s="6"/>
      <c r="K7" s="12" t="s">
        <v>20</v>
      </c>
      <c r="L7" s="6" t="s">
        <v>21</v>
      </c>
      <c r="M7" s="14"/>
    </row>
    <row r="8" ht="76" customHeight="1" spans="2:13">
      <c r="B8" s="8"/>
      <c r="C8" s="8"/>
      <c r="D8" s="6" t="s">
        <v>42</v>
      </c>
      <c r="E8" s="6" t="s">
        <v>43</v>
      </c>
      <c r="F8" s="6" t="s">
        <v>34</v>
      </c>
      <c r="G8" s="6" t="s">
        <v>44</v>
      </c>
      <c r="H8" s="6" t="s">
        <v>41</v>
      </c>
      <c r="I8" s="6">
        <f t="shared" si="0"/>
        <v>182280</v>
      </c>
      <c r="J8" s="6"/>
      <c r="K8" s="12" t="s">
        <v>20</v>
      </c>
      <c r="L8" s="6" t="s">
        <v>21</v>
      </c>
      <c r="M8" s="15"/>
    </row>
    <row r="9" ht="76" customHeight="1" spans="2:13">
      <c r="B9" s="5" t="s">
        <v>45</v>
      </c>
      <c r="C9" s="5" t="s">
        <v>46</v>
      </c>
      <c r="D9" s="6" t="s">
        <v>47</v>
      </c>
      <c r="E9" s="6" t="s">
        <v>47</v>
      </c>
      <c r="F9" s="6" t="s">
        <v>34</v>
      </c>
      <c r="G9" s="6" t="s">
        <v>48</v>
      </c>
      <c r="H9" s="6" t="s">
        <v>49</v>
      </c>
      <c r="I9" s="6">
        <f t="shared" si="0"/>
        <v>147312</v>
      </c>
      <c r="J9" s="6">
        <v>190932</v>
      </c>
      <c r="K9" s="12" t="s">
        <v>20</v>
      </c>
      <c r="L9" s="6" t="s">
        <v>21</v>
      </c>
      <c r="M9" s="13" t="s">
        <v>37</v>
      </c>
    </row>
    <row r="10" ht="92" customHeight="1" spans="2:13">
      <c r="B10" s="8"/>
      <c r="C10" s="8"/>
      <c r="D10" s="6" t="s">
        <v>50</v>
      </c>
      <c r="E10" s="6" t="s">
        <v>50</v>
      </c>
      <c r="F10" s="6" t="s">
        <v>34</v>
      </c>
      <c r="G10" s="6" t="s">
        <v>51</v>
      </c>
      <c r="H10" s="6" t="s">
        <v>52</v>
      </c>
      <c r="I10" s="6">
        <f t="shared" si="0"/>
        <v>43620</v>
      </c>
      <c r="J10" s="6"/>
      <c r="K10" s="12" t="s">
        <v>20</v>
      </c>
      <c r="L10" s="6" t="s">
        <v>21</v>
      </c>
      <c r="M10" s="15"/>
    </row>
    <row r="11" spans="11:11">
      <c r="K11"/>
    </row>
    <row r="12" spans="11:11">
      <c r="K12"/>
    </row>
    <row r="13" spans="11:11">
      <c r="K13"/>
    </row>
    <row r="14" spans="11:11">
      <c r="K14"/>
    </row>
  </sheetData>
  <mergeCells count="13">
    <mergeCell ref="B1:M1"/>
    <mergeCell ref="B3:B5"/>
    <mergeCell ref="B6:B8"/>
    <mergeCell ref="B9:B10"/>
    <mergeCell ref="C3:C5"/>
    <mergeCell ref="C6:C8"/>
    <mergeCell ref="C9:C10"/>
    <mergeCell ref="J3:J5"/>
    <mergeCell ref="J6:J8"/>
    <mergeCell ref="J9:J10"/>
    <mergeCell ref="M3:M5"/>
    <mergeCell ref="M6:M8"/>
    <mergeCell ref="M9:M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资格后审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党夫捷</cp:lastModifiedBy>
  <dcterms:created xsi:type="dcterms:W3CDTF">2020-03-21T03:11:00Z</dcterms:created>
  <dcterms:modified xsi:type="dcterms:W3CDTF">2022-06-21T06:18:47Z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8E56CB1A000F47A7813EFB6A19BF31FC</vt:lpwstr>
  </property>
</Properties>
</file>